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200" windowHeight="10908"/>
  </bookViews>
  <sheets>
    <sheet name="приложение 7" sheetId="5" r:id="rId1"/>
  </sheets>
  <definedNames>
    <definedName name="_xlnm.Print_Titles" localSheetId="0">'приложение 7'!$7:$9</definedName>
    <definedName name="_xlnm.Print_Area" localSheetId="0">'приложение 7'!$A$1:$G$28</definedName>
  </definedNames>
  <calcPr calcId="144525" iterate="1"/>
</workbook>
</file>

<file path=xl/calcChain.xml><?xml version="1.0" encoding="utf-8"?>
<calcChain xmlns="http://schemas.openxmlformats.org/spreadsheetml/2006/main">
  <c r="G28" i="5" l="1"/>
  <c r="F28" i="5"/>
  <c r="D10" i="5" l="1"/>
  <c r="E10" i="5"/>
  <c r="F10" i="5"/>
  <c r="G10" i="5"/>
  <c r="C10" i="5"/>
</calcChain>
</file>

<file path=xl/sharedStrings.xml><?xml version="1.0" encoding="utf-8"?>
<sst xmlns="http://schemas.openxmlformats.org/spreadsheetml/2006/main" count="40" uniqueCount="40">
  <si>
    <t>КЦСР</t>
  </si>
  <si>
    <t>(тыс. рублей)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</si>
  <si>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</si>
  <si>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</si>
  <si>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</si>
  <si>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</si>
  <si>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</si>
  <si>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</si>
  <si>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</si>
  <si>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</si>
  <si>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</si>
  <si>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 xml:space="preserve">Проект </t>
  </si>
  <si>
    <t>Муниципальная программа города Югорска «Отдых и оздоровление детей»</t>
  </si>
  <si>
    <t>Муниципальная программа города Югорска «Развитие образования»</t>
  </si>
  <si>
    <t>Муниципальная программа города Югорска «Развитие физической культуры и спорта»</t>
  </si>
  <si>
    <t>Муниципальная программа города Югорска «Молодежная политика и организация временного трудоустройства»</t>
  </si>
  <si>
    <t>Муниципальная программа города Югорска «Развитие жилищной сферы»</t>
  </si>
  <si>
    <t>Муниципальная программа города Югорска «Развитие жилищно-коммунального комплекса и повышение энергетической эффективности»</t>
  </si>
  <si>
    <t>Муниципальная программа города Югорска «Автомобильные дороги, транспорт и городская среда»</t>
  </si>
  <si>
    <t>Муниципальная программа города Югорска «Управление муниципальным имуществом»</t>
  </si>
  <si>
    <t>Муниципальная программа города Югорска «Охрана окружающей среды, использование и защита городских лесов»</t>
  </si>
  <si>
    <t>Муниципальная программа города Югорска «Доступная среда»</t>
  </si>
  <si>
    <t>Муниципальная программа города Югорска «Социально-экономическое развитие и муниципальное управление»</t>
  </si>
  <si>
    <t>Муниципальная программа города Югорска «Развитие информационного общества»</t>
  </si>
  <si>
    <t>Муниципальная программа города Югорска «Управление муниципальными финансами»</t>
  </si>
  <si>
    <t>Муниципальная программа города Югорска «Профилактика правонарушений, противодействие коррупции и незаконному обороту наркотиков»</t>
  </si>
  <si>
    <t>Муниципальная программа города Югорска «Развитие гражданского общества, реализация государственной национальной политики и профилактика экстремизма»</t>
  </si>
  <si>
    <t>Муниципальная программа города Югорска «Развитие муниципальной службы»</t>
  </si>
  <si>
    <t>2024 год</t>
  </si>
  <si>
    <t>4000000000</t>
  </si>
  <si>
    <t>Непрограммные направления деятельности</t>
  </si>
  <si>
    <t>Муниципальная программа города Югорска «Культурное пространство»</t>
  </si>
  <si>
    <t>Приложение 7  к пояснительной записке</t>
  </si>
  <si>
    <t>2025 год</t>
  </si>
  <si>
    <t xml:space="preserve">Всего на реализацию муниципальных программ города Югорска и непрограммных направлений деятельности </t>
  </si>
  <si>
    <t>Исполнено за 2022 год</t>
  </si>
  <si>
    <t>Ожидаемое исполнение за 2023 год</t>
  </si>
  <si>
    <t>2026 год</t>
  </si>
  <si>
    <t xml:space="preserve">Наименование </t>
  </si>
  <si>
    <t>Сведения о расходах бюджета города Югорска по муниципальным программам и непрограммным направлениям деятельности на 2024 год и на плановый период 2025 и 2026 годов в сравнении с ожидаемым исполнением за 2023 год и отчетом за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</si>
</sst>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;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7" tint="-0.249977111117893"/>
      <name val="Calibri"/>
      <family val="2"/>
      <charset val="204"/>
      <scheme val="minor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/>
    <xf numFmtId="0" fontId="3" fillId="0" borderId="0" xfId="0" applyFont="1" applyFill="1"/>
    <xf numFmtId="0" fontId="3" fillId="2" borderId="0" xfId="0" applyFont="1" applyFill="1"/>
    <xf numFmtId="0" fontId="6" fillId="0" borderId="0" xfId="0" applyFont="1"/>
    <xf numFmtId="0" fontId="6" fillId="0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2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2" borderId="0" xfId="0" applyFont="1" applyFill="1" applyAlignment="1">
      <alignment horizontal="right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2" borderId="0" xfId="0" applyFont="1" applyFill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zoomScale="90" zoomScaleNormal="100" zoomScaleSheetLayoutView="90" workbookViewId="0">
      <selection activeCell="K14" sqref="K14"/>
    </sheetView>
  </sheetViews>
  <sheetFormatPr defaultRowHeight="14.4" x14ac:dyDescent="0.3"/>
  <cols>
    <col min="1" max="1" width="68.5546875" style="1" customWidth="1"/>
    <col min="2" max="2" width="13.88671875" style="1" customWidth="1"/>
    <col min="3" max="3" width="11.88671875" style="1" customWidth="1"/>
    <col min="4" max="4" width="16.33203125" style="2" customWidth="1"/>
    <col min="5" max="7" width="13.88671875" style="3" customWidth="1"/>
    <col min="8" max="8" width="14.21875" style="1" customWidth="1"/>
    <col min="9" max="16384" width="8.88671875" style="1"/>
  </cols>
  <sheetData>
    <row r="1" spans="1:7" ht="16.8" x14ac:dyDescent="0.3">
      <c r="A1" s="4"/>
      <c r="B1" s="4"/>
      <c r="C1" s="4"/>
      <c r="D1" s="26" t="s">
        <v>32</v>
      </c>
      <c r="E1" s="26"/>
      <c r="F1" s="26"/>
      <c r="G1" s="26"/>
    </row>
    <row r="2" spans="1:7" x14ac:dyDescent="0.3">
      <c r="A2" s="4"/>
      <c r="B2" s="4"/>
      <c r="C2" s="4"/>
      <c r="D2" s="5"/>
      <c r="E2" s="6"/>
      <c r="F2" s="6"/>
      <c r="G2" s="6"/>
    </row>
    <row r="3" spans="1:7" x14ac:dyDescent="0.3">
      <c r="A3" s="27" t="s">
        <v>39</v>
      </c>
      <c r="B3" s="27"/>
      <c r="C3" s="27"/>
      <c r="D3" s="27"/>
      <c r="E3" s="27"/>
      <c r="F3" s="27"/>
      <c r="G3" s="27"/>
    </row>
    <row r="4" spans="1:7" ht="42" customHeight="1" x14ac:dyDescent="0.3">
      <c r="A4" s="27"/>
      <c r="B4" s="27"/>
      <c r="C4" s="27"/>
      <c r="D4" s="27"/>
      <c r="E4" s="27"/>
      <c r="F4" s="27"/>
      <c r="G4" s="27"/>
    </row>
    <row r="5" spans="1:7" x14ac:dyDescent="0.3">
      <c r="A5" s="7"/>
      <c r="B5" s="7"/>
      <c r="C5" s="7"/>
      <c r="D5" s="8"/>
      <c r="E5" s="9"/>
      <c r="F5" s="9"/>
      <c r="G5" s="9"/>
    </row>
    <row r="6" spans="1:7" x14ac:dyDescent="0.3">
      <c r="A6" s="4"/>
      <c r="B6" s="4"/>
      <c r="C6" s="4"/>
      <c r="D6" s="5"/>
      <c r="E6" s="6"/>
      <c r="F6" s="28" t="s">
        <v>1</v>
      </c>
      <c r="G6" s="28"/>
    </row>
    <row r="7" spans="1:7" ht="15.6" x14ac:dyDescent="0.3">
      <c r="A7" s="29" t="s">
        <v>38</v>
      </c>
      <c r="B7" s="30" t="s">
        <v>0</v>
      </c>
      <c r="C7" s="31" t="s">
        <v>35</v>
      </c>
      <c r="D7" s="32" t="s">
        <v>36</v>
      </c>
      <c r="E7" s="29" t="s">
        <v>11</v>
      </c>
      <c r="F7" s="29"/>
      <c r="G7" s="29"/>
    </row>
    <row r="8" spans="1:7" ht="30.6" customHeight="1" x14ac:dyDescent="0.3">
      <c r="A8" s="29"/>
      <c r="B8" s="30"/>
      <c r="C8" s="31"/>
      <c r="D8" s="32"/>
      <c r="E8" s="10" t="s">
        <v>28</v>
      </c>
      <c r="F8" s="10" t="s">
        <v>33</v>
      </c>
      <c r="G8" s="10" t="s">
        <v>37</v>
      </c>
    </row>
    <row r="9" spans="1:7" ht="15.6" x14ac:dyDescent="0.3">
      <c r="A9" s="11">
        <v>1</v>
      </c>
      <c r="B9" s="11">
        <v>2</v>
      </c>
      <c r="C9" s="11">
        <v>3</v>
      </c>
      <c r="D9" s="12">
        <v>4</v>
      </c>
      <c r="E9" s="10">
        <v>5</v>
      </c>
      <c r="F9" s="10">
        <v>6</v>
      </c>
      <c r="G9" s="10">
        <v>7</v>
      </c>
    </row>
    <row r="10" spans="1:7" ht="31.2" x14ac:dyDescent="0.3">
      <c r="A10" s="19" t="s">
        <v>34</v>
      </c>
      <c r="B10" s="20"/>
      <c r="C10" s="21">
        <f>C11+C12+C13+C14+C15+C16+C17+C18+C19+C20+C21+C22+C23+C24+C25+C26+C27+C28</f>
        <v>3859880.8000000003</v>
      </c>
      <c r="D10" s="21">
        <f t="shared" ref="D10:G10" si="0">D11+D12+D13+D14+D15+D16+D17+D18+D19+D20+D21+D22+D23+D24+D25+D26+D27+D28</f>
        <v>4853473</v>
      </c>
      <c r="E10" s="21">
        <f t="shared" si="0"/>
        <v>4967762.9000000004</v>
      </c>
      <c r="F10" s="21">
        <f t="shared" si="0"/>
        <v>4211381.5999999996</v>
      </c>
      <c r="G10" s="21">
        <f t="shared" si="0"/>
        <v>3884242.5</v>
      </c>
    </row>
    <row r="11" spans="1:7" ht="31.2" customHeight="1" x14ac:dyDescent="0.3">
      <c r="A11" s="13" t="s">
        <v>12</v>
      </c>
      <c r="B11" s="14" t="s">
        <v>2</v>
      </c>
      <c r="C11" s="15">
        <v>21865</v>
      </c>
      <c r="D11" s="22">
        <v>23504.2</v>
      </c>
      <c r="E11" s="17">
        <v>24795.599999999999</v>
      </c>
      <c r="F11" s="17">
        <v>24795.599999999999</v>
      </c>
      <c r="G11" s="17">
        <v>24795.599999999999</v>
      </c>
    </row>
    <row r="12" spans="1:7" ht="21.6" customHeight="1" x14ac:dyDescent="0.3">
      <c r="A12" s="13" t="s">
        <v>13</v>
      </c>
      <c r="B12" s="14" t="s">
        <v>3</v>
      </c>
      <c r="C12" s="15">
        <v>1871148.8</v>
      </c>
      <c r="D12" s="22">
        <v>2070448.9</v>
      </c>
      <c r="E12" s="17">
        <v>2534817.2999999998</v>
      </c>
      <c r="F12" s="17">
        <v>2297699.1</v>
      </c>
      <c r="G12" s="17">
        <v>1998813.3</v>
      </c>
    </row>
    <row r="13" spans="1:7" ht="28.8" customHeight="1" x14ac:dyDescent="0.3">
      <c r="A13" s="13" t="s">
        <v>31</v>
      </c>
      <c r="B13" s="14" t="s">
        <v>4</v>
      </c>
      <c r="C13" s="15">
        <v>296948.2</v>
      </c>
      <c r="D13" s="22">
        <v>320957.90000000002</v>
      </c>
      <c r="E13" s="17">
        <v>346813</v>
      </c>
      <c r="F13" s="17">
        <v>316955.5</v>
      </c>
      <c r="G13" s="17">
        <v>316953.3</v>
      </c>
    </row>
    <row r="14" spans="1:7" ht="31.2" x14ac:dyDescent="0.3">
      <c r="A14" s="13" t="s">
        <v>14</v>
      </c>
      <c r="B14" s="14" t="s">
        <v>5</v>
      </c>
      <c r="C14" s="15">
        <v>214466.1</v>
      </c>
      <c r="D14" s="23">
        <v>214186.3</v>
      </c>
      <c r="E14" s="17">
        <v>240500.5</v>
      </c>
      <c r="F14" s="17">
        <v>235110.3</v>
      </c>
      <c r="G14" s="17">
        <v>235110.3</v>
      </c>
    </row>
    <row r="15" spans="1:7" ht="31.2" x14ac:dyDescent="0.3">
      <c r="A15" s="13" t="s">
        <v>15</v>
      </c>
      <c r="B15" s="14" t="s">
        <v>6</v>
      </c>
      <c r="C15" s="15">
        <v>63971.5</v>
      </c>
      <c r="D15" s="23">
        <v>64152.1</v>
      </c>
      <c r="E15" s="17">
        <v>75860.399999999994</v>
      </c>
      <c r="F15" s="17">
        <v>70024.399999999994</v>
      </c>
      <c r="G15" s="17">
        <v>70064.399999999994</v>
      </c>
    </row>
    <row r="16" spans="1:7" ht="33.6" customHeight="1" x14ac:dyDescent="0.3">
      <c r="A16" s="13" t="s">
        <v>16</v>
      </c>
      <c r="B16" s="14" t="s">
        <v>7</v>
      </c>
      <c r="C16" s="15">
        <v>237730.7</v>
      </c>
      <c r="D16" s="23">
        <v>971209.3</v>
      </c>
      <c r="E16" s="17">
        <v>359764.6</v>
      </c>
      <c r="F16" s="17">
        <v>164029.20000000001</v>
      </c>
      <c r="G16" s="17">
        <v>175237.2</v>
      </c>
    </row>
    <row r="17" spans="1:13" ht="46.8" customHeight="1" x14ac:dyDescent="0.3">
      <c r="A17" s="13" t="s">
        <v>17</v>
      </c>
      <c r="B17" s="14" t="s">
        <v>8</v>
      </c>
      <c r="C17" s="15">
        <v>263917</v>
      </c>
      <c r="D17" s="23">
        <v>145354.5</v>
      </c>
      <c r="E17" s="17">
        <v>275094.90000000002</v>
      </c>
      <c r="F17" s="17">
        <v>130196.3</v>
      </c>
      <c r="G17" s="17">
        <v>99890.4</v>
      </c>
    </row>
    <row r="18" spans="1:13" ht="31.2" x14ac:dyDescent="0.3">
      <c r="A18" s="13" t="s">
        <v>18</v>
      </c>
      <c r="B18" s="14" t="s">
        <v>9</v>
      </c>
      <c r="C18" s="15">
        <v>325015.5</v>
      </c>
      <c r="D18" s="23">
        <v>453192.5</v>
      </c>
      <c r="E18" s="17">
        <v>482572</v>
      </c>
      <c r="F18" s="17">
        <v>340342</v>
      </c>
      <c r="G18" s="17">
        <v>281642.8</v>
      </c>
    </row>
    <row r="19" spans="1:13" ht="31.2" x14ac:dyDescent="0.3">
      <c r="A19" s="13" t="s">
        <v>19</v>
      </c>
      <c r="B19" s="14" t="s">
        <v>10</v>
      </c>
      <c r="C19" s="15">
        <v>85331.5</v>
      </c>
      <c r="D19" s="22">
        <v>80588.399999999994</v>
      </c>
      <c r="E19" s="17">
        <v>69945.399999999994</v>
      </c>
      <c r="F19" s="17">
        <v>59700</v>
      </c>
      <c r="G19" s="17">
        <v>59700</v>
      </c>
    </row>
    <row r="20" spans="1:13" ht="31.2" x14ac:dyDescent="0.3">
      <c r="A20" s="13" t="s">
        <v>20</v>
      </c>
      <c r="B20" s="14">
        <v>1000000000</v>
      </c>
      <c r="C20" s="15">
        <v>29943.3</v>
      </c>
      <c r="D20" s="22">
        <v>34003</v>
      </c>
      <c r="E20" s="17">
        <v>26468</v>
      </c>
      <c r="F20" s="17">
        <v>11768.8</v>
      </c>
      <c r="G20" s="17">
        <v>11768.8</v>
      </c>
    </row>
    <row r="21" spans="1:13" ht="15.6" x14ac:dyDescent="0.3">
      <c r="A21" s="13" t="s">
        <v>21</v>
      </c>
      <c r="B21" s="14">
        <v>1100000000</v>
      </c>
      <c r="C21" s="15">
        <v>1000</v>
      </c>
      <c r="D21" s="22">
        <v>1130</v>
      </c>
      <c r="E21" s="17">
        <v>1600</v>
      </c>
      <c r="F21" s="17">
        <v>1000</v>
      </c>
      <c r="G21" s="17">
        <v>1000</v>
      </c>
    </row>
    <row r="22" spans="1:13" ht="31.2" x14ac:dyDescent="0.3">
      <c r="A22" s="13" t="s">
        <v>22</v>
      </c>
      <c r="B22" s="14">
        <v>1200000000</v>
      </c>
      <c r="C22" s="15">
        <v>344285</v>
      </c>
      <c r="D22" s="23">
        <v>363111.1</v>
      </c>
      <c r="E22" s="17">
        <v>385881.8</v>
      </c>
      <c r="F22" s="17">
        <v>368219.4</v>
      </c>
      <c r="G22" s="17">
        <v>369829</v>
      </c>
      <c r="H22" s="24"/>
      <c r="I22" s="25"/>
      <c r="J22" s="25"/>
      <c r="K22" s="25"/>
      <c r="L22" s="25"/>
      <c r="M22" s="25"/>
    </row>
    <row r="23" spans="1:13" ht="31.2" x14ac:dyDescent="0.3">
      <c r="A23" s="18" t="s">
        <v>23</v>
      </c>
      <c r="B23" s="14">
        <v>1300000000</v>
      </c>
      <c r="C23" s="15">
        <v>4000</v>
      </c>
      <c r="D23" s="23">
        <v>7500</v>
      </c>
      <c r="E23" s="17">
        <v>7650</v>
      </c>
      <c r="F23" s="17">
        <v>6000</v>
      </c>
      <c r="G23" s="17">
        <v>6000</v>
      </c>
    </row>
    <row r="24" spans="1:13" ht="31.2" x14ac:dyDescent="0.3">
      <c r="A24" s="18" t="s">
        <v>24</v>
      </c>
      <c r="B24" s="14">
        <v>1400000000</v>
      </c>
      <c r="C24" s="15">
        <v>46037.7</v>
      </c>
      <c r="D24" s="23">
        <v>43032.7</v>
      </c>
      <c r="E24" s="17">
        <v>69053</v>
      </c>
      <c r="F24" s="17">
        <v>72000</v>
      </c>
      <c r="G24" s="17">
        <v>72000</v>
      </c>
    </row>
    <row r="25" spans="1:13" ht="46.8" x14ac:dyDescent="0.3">
      <c r="A25" s="18" t="s">
        <v>25</v>
      </c>
      <c r="B25" s="14">
        <v>1500000000</v>
      </c>
      <c r="C25" s="15">
        <v>9280</v>
      </c>
      <c r="D25" s="23">
        <v>12043</v>
      </c>
      <c r="E25" s="17">
        <v>13868.8</v>
      </c>
      <c r="F25" s="17">
        <v>12165.9</v>
      </c>
      <c r="G25" s="17">
        <v>12182.1</v>
      </c>
    </row>
    <row r="26" spans="1:13" ht="46.8" x14ac:dyDescent="0.3">
      <c r="A26" s="18" t="s">
        <v>26</v>
      </c>
      <c r="B26" s="14">
        <v>1600000000</v>
      </c>
      <c r="C26" s="15">
        <v>23711.3</v>
      </c>
      <c r="D26" s="23">
        <v>28060.3</v>
      </c>
      <c r="E26" s="17">
        <v>28372.9</v>
      </c>
      <c r="F26" s="17">
        <v>27540.400000000001</v>
      </c>
      <c r="G26" s="17">
        <v>27520.6</v>
      </c>
    </row>
    <row r="27" spans="1:13" ht="31.2" x14ac:dyDescent="0.3">
      <c r="A27" s="18" t="s">
        <v>27</v>
      </c>
      <c r="B27" s="14">
        <v>1700000000</v>
      </c>
      <c r="C27" s="15">
        <v>179.5</v>
      </c>
      <c r="D27" s="23">
        <v>424.5</v>
      </c>
      <c r="E27" s="17">
        <v>661.5</v>
      </c>
      <c r="F27" s="17">
        <v>661.5</v>
      </c>
      <c r="G27" s="17">
        <v>661.5</v>
      </c>
    </row>
    <row r="28" spans="1:13" ht="21.6" customHeight="1" x14ac:dyDescent="0.3">
      <c r="A28" s="18" t="s">
        <v>30</v>
      </c>
      <c r="B28" s="14" t="s">
        <v>29</v>
      </c>
      <c r="C28" s="15">
        <v>21049.7</v>
      </c>
      <c r="D28" s="16">
        <v>20574.3</v>
      </c>
      <c r="E28" s="17">
        <v>24043.200000000001</v>
      </c>
      <c r="F28" s="17">
        <f>22673.2+50500</f>
        <v>73173.2</v>
      </c>
      <c r="G28" s="17">
        <f>22673.2+98400</f>
        <v>121073.2</v>
      </c>
    </row>
    <row r="29" spans="1:13" x14ac:dyDescent="0.3">
      <c r="G29" s="33"/>
    </row>
  </sheetData>
  <mergeCells count="9">
    <mergeCell ref="H22:M22"/>
    <mergeCell ref="D1:G1"/>
    <mergeCell ref="A3:G4"/>
    <mergeCell ref="F6:G6"/>
    <mergeCell ref="A7:A8"/>
    <mergeCell ref="B7:B8"/>
    <mergeCell ref="C7:C8"/>
    <mergeCell ref="D7:D8"/>
    <mergeCell ref="E7:G7"/>
  </mergeCells>
  <pageMargins left="0.39370078740157483" right="0.39370078740157483" top="0.78740157480314965" bottom="0.78740157480314965" header="0.31496062992125984" footer="0.31496062992125984"/>
  <pageSetup paperSize="9" scale="91" firstPageNumber="677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2023-11-23T10:21:53Z</dcterms:modified>
</cp:coreProperties>
</file>