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21480" windowHeight="9150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9" i="1" l="1"/>
  <c r="C17" i="1"/>
  <c r="C20" i="1" l="1"/>
  <c r="C22" i="1"/>
  <c r="C24" i="1"/>
  <c r="C25" i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<sst xmlns="http://schemas.openxmlformats.org/spreadsheetml/2006/main" count="44" uniqueCount="44">
  <si>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</si>
  <si>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</si>
  <si>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</si>
  <si>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</si>
  <si>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</si>
  <si>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</si>
  <si>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</si>
  <si>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</si>
  <si>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</si>
  <si>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</si>
  <si>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</si>
  <si>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</si>
  <si>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</si>
  <si>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</si>
  <si>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</si>
  <si>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</si>
  <si>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</si>
  <si>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</si>
  <si>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</si>
  <si>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</si>
  <si>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</si>
  <si>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</si>
  <si>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</si>
  <si>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</si>
  <si>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</si>
  <si>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</si>
  <si>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</si>
  <si>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</si>
  <si>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Приложение 11
к решению Думы города Югорска
от _______________  № ________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</si>
  <si>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</si>
  <si>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</si>
  <si>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</si>
  <si>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</si>
  <si>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</si>
  <si>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</si>
  <si>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</si>
  <si>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</si>
  <si>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</si>
  <si>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</si>
  <si>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</si>
  <si>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</si>
  <si>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</si>
  <si>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Источники финансирования дефицита бюджета города Югорска на 2024 год</t>
  </si>
  <si>
    <t>Сумма на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</si>
</sst>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2"/>
      <charset val="204"/>
    </font>
    <font>
      <b/>
      <sz val="12"/>
      <color rgb="FF000000"/>
      <name val="PT Astra Serif"/>
      <family val="2"/>
      <charset val="204"/>
    </font>
    <font>
      <b/>
      <sz val="12"/>
      <color rgb="FF22272F"/>
      <name val="PT Astra Serif"/>
      <family val="2"/>
      <charset val="204"/>
    </font>
    <font>
      <sz val="12"/>
      <color rgb="FF22272F"/>
      <name val="PT Astra Serif"/>
      <family val="2"/>
      <charset val="204"/>
    </font>
    <font>
      <sz val="12"/>
      <color rgb="FF000000"/>
      <name val="PT Astra Serif"/>
      <family val="2"/>
      <charset val="204"/>
    </font>
    <font>
      <b/>
      <sz val="14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0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left" vertical="top" wrapText="1" indent="22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C8" sqref="C8"/>
    </sheetView>
  </sheetViews>
  <sheetFormatPr defaultRowHeight="15.75" x14ac:dyDescent="0.25"/>
  <cols>
    <col min="1" max="1" width="26.125" style="1" customWidth="1"/>
    <col min="2" max="2" width="49.25" style="1" customWidth="1"/>
    <col min="3" max="3" width="16.625" style="1" customWidth="1"/>
    <col min="4" max="16384" width="9" style="1"/>
  </cols>
  <sheetData>
    <row r="1" spans="1:3" ht="54" customHeight="1" x14ac:dyDescent="0.25">
      <c r="B1" s="23" t="s">
        <v>28</v>
      </c>
      <c r="C1" s="23"/>
    </row>
    <row r="3" spans="1:3" ht="18.75" x14ac:dyDescent="0.3">
      <c r="A3" s="24" t="s">
        <v>42</v>
      </c>
      <c r="B3" s="24"/>
      <c r="C3" s="24"/>
    </row>
    <row r="4" spans="1:3" x14ac:dyDescent="0.25">
      <c r="A4" s="2"/>
      <c r="B4" s="2"/>
      <c r="C4" s="2"/>
    </row>
    <row r="5" spans="1:3" x14ac:dyDescent="0.25">
      <c r="C5" s="3" t="s">
        <v>27</v>
      </c>
    </row>
    <row r="6" spans="1:3" ht="63" x14ac:dyDescent="0.25">
      <c r="A6" s="4" t="s">
        <v>0</v>
      </c>
      <c r="B6" s="5" t="s">
        <v>37</v>
      </c>
      <c r="C6" s="5" t="s">
        <v>43</v>
      </c>
    </row>
    <row r="7" spans="1:3" x14ac:dyDescent="0.25">
      <c r="A7" s="6">
        <v>1</v>
      </c>
      <c r="B7" s="6">
        <v>2</v>
      </c>
      <c r="C7" s="4">
        <v>3</v>
      </c>
    </row>
    <row r="8" spans="1:3" ht="31.5" x14ac:dyDescent="0.25">
      <c r="A8" s="7" t="s">
        <v>1</v>
      </c>
      <c r="B8" s="8" t="s">
        <v>29</v>
      </c>
      <c r="C8" s="9">
        <f>SUM(C9+C14+C19+C24)</f>
        <v>140000000</v>
      </c>
    </row>
    <row r="9" spans="1:3" ht="31.5" x14ac:dyDescent="0.25">
      <c r="A9" s="7" t="s">
        <v>2</v>
      </c>
      <c r="B9" s="10" t="s">
        <v>3</v>
      </c>
      <c r="C9" s="9">
        <f>SUM(C10+C12)</f>
        <v>196171100</v>
      </c>
    </row>
    <row r="10" spans="1:3" ht="31.5" x14ac:dyDescent="0.25">
      <c r="A10" s="11" t="s">
        <v>30</v>
      </c>
      <c r="B10" s="12" t="s">
        <v>31</v>
      </c>
      <c r="C10" s="13">
        <v>332877100</v>
      </c>
    </row>
    <row r="11" spans="1:3" ht="47.25" x14ac:dyDescent="0.25">
      <c r="A11" s="14" t="s">
        <v>4</v>
      </c>
      <c r="B11" s="12" t="s">
        <v>5</v>
      </c>
      <c r="C11" s="13">
        <v>332877100</v>
      </c>
    </row>
    <row r="12" spans="1:3" ht="31.5" x14ac:dyDescent="0.25">
      <c r="A12" s="11" t="s">
        <v>32</v>
      </c>
      <c r="B12" s="12" t="s">
        <v>33</v>
      </c>
      <c r="C12" s="13">
        <v>-136706000</v>
      </c>
    </row>
    <row r="13" spans="1:3" ht="47.25" x14ac:dyDescent="0.25">
      <c r="A13" s="14" t="s">
        <v>6</v>
      </c>
      <c r="B13" s="12" t="s">
        <v>7</v>
      </c>
      <c r="C13" s="13">
        <v>-136706000</v>
      </c>
    </row>
    <row r="14" spans="1:3" ht="31.5" x14ac:dyDescent="0.25">
      <c r="A14" s="16" t="s">
        <v>8</v>
      </c>
      <c r="B14" s="17" t="s">
        <v>9</v>
      </c>
      <c r="C14" s="9">
        <f>SUM(C18)</f>
        <v>-83316000</v>
      </c>
    </row>
    <row r="15" spans="1:3" ht="47.25" x14ac:dyDescent="0.25">
      <c r="A15" s="20" t="s">
        <v>38</v>
      </c>
      <c r="B15" s="21" t="s">
        <v>39</v>
      </c>
      <c r="C15" s="15">
        <v>0</v>
      </c>
    </row>
    <row r="16" spans="1:3" ht="54" customHeight="1" x14ac:dyDescent="0.25">
      <c r="A16" s="20" t="s">
        <v>40</v>
      </c>
      <c r="B16" s="22" t="s">
        <v>41</v>
      </c>
      <c r="C16" s="15">
        <v>0</v>
      </c>
    </row>
    <row r="17" spans="1:3" ht="47.25" x14ac:dyDescent="0.25">
      <c r="A17" s="18" t="s">
        <v>34</v>
      </c>
      <c r="B17" s="19" t="s">
        <v>35</v>
      </c>
      <c r="C17" s="13">
        <f>SUM(C18)</f>
        <v>-83316000</v>
      </c>
    </row>
    <row r="18" spans="1:3" ht="47.25" x14ac:dyDescent="0.25">
      <c r="A18" s="14" t="s">
        <v>10</v>
      </c>
      <c r="B18" s="12" t="s">
        <v>11</v>
      </c>
      <c r="C18" s="13">
        <v>-83316000</v>
      </c>
    </row>
    <row r="19" spans="1:3" ht="31.5" x14ac:dyDescent="0.25">
      <c r="A19" s="7" t="s">
        <v>12</v>
      </c>
      <c r="B19" s="10" t="s">
        <v>13</v>
      </c>
      <c r="C19" s="9">
        <f>SUM(C22-C20)</f>
        <v>26174340</v>
      </c>
    </row>
    <row r="20" spans="1:3" x14ac:dyDescent="0.25">
      <c r="A20" s="14" t="s">
        <v>14</v>
      </c>
      <c r="B20" s="12" t="s">
        <v>15</v>
      </c>
      <c r="C20" s="13">
        <f>SUM(C21)</f>
        <v>33518385</v>
      </c>
    </row>
    <row r="21" spans="1:3" ht="31.5" x14ac:dyDescent="0.25">
      <c r="A21" s="14" t="s">
        <v>16</v>
      </c>
      <c r="B21" s="12" t="s">
        <v>17</v>
      </c>
      <c r="C21" s="13">
        <v>33518385</v>
      </c>
    </row>
    <row r="22" spans="1:3" x14ac:dyDescent="0.25">
      <c r="A22" s="14" t="s">
        <v>18</v>
      </c>
      <c r="B22" s="12" t="s">
        <v>36</v>
      </c>
      <c r="C22" s="13">
        <f>SUM(C23)</f>
        <v>59692725</v>
      </c>
    </row>
    <row r="23" spans="1:3" ht="31.5" x14ac:dyDescent="0.25">
      <c r="A23" s="14" t="s">
        <v>19</v>
      </c>
      <c r="B23" s="12" t="s">
        <v>20</v>
      </c>
      <c r="C23" s="13">
        <v>59692725</v>
      </c>
    </row>
    <row r="24" spans="1:3" ht="31.5" x14ac:dyDescent="0.25">
      <c r="A24" s="7" t="s">
        <v>21</v>
      </c>
      <c r="B24" s="10" t="s">
        <v>22</v>
      </c>
      <c r="C24" s="9">
        <f>SUM(C25)</f>
        <v>970560</v>
      </c>
    </row>
    <row r="25" spans="1:3" ht="47.25" x14ac:dyDescent="0.25">
      <c r="A25" s="14" t="s">
        <v>23</v>
      </c>
      <c r="B25" s="12" t="s">
        <v>24</v>
      </c>
      <c r="C25" s="13">
        <f>SUM(C26)</f>
        <v>970560</v>
      </c>
    </row>
    <row r="26" spans="1:3" ht="47.25" x14ac:dyDescent="0.25">
      <c r="A26" s="14" t="s">
        <v>25</v>
      </c>
      <c r="B26" s="12" t="s">
        <v>26</v>
      </c>
      <c r="C26" s="13">
        <v>970560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4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2023-11-23T10:39:50Z</cp:lastPrinted>
  <dcterms:created xsi:type="dcterms:W3CDTF">2021-11-11T04:42:14Z</dcterms:created>
  <dcterms:modified xsi:type="dcterms:W3CDTF">2023-11-23T10:39:57Z</dcterms:modified>
</cp:coreProperties>
</file>