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19440" windowHeight="9096"/>
  </bookViews>
  <sheets>
    <sheet name="отчет за2 кв. 2020 год" sheetId="2" r:id="rId1"/>
    <sheet name="Лист1" sheetId="3" r:id="rId2"/>
    <sheet name="Лист2" sheetId="4" r:id="rId3"/>
  </sheets>
  <definedNames>
    <definedName name="Excel_BuiltIn_Print_Titles_3" localSheetId="0">#REF!</definedName>
    <definedName name="Excel_BuiltIn_Print_Titles_3">#REF!</definedName>
    <definedName name="_xlnm.Print_Titles" localSheetId="0">'отчет за2 кв. 2020 год'!$8:$8</definedName>
  </definedNames>
  <calcPr calcId="145621"/>
</workbook>
</file>

<file path=xl/calcChain.xml><?xml version="1.0" encoding="utf-8"?>
<calcChain xmlns="http://schemas.openxmlformats.org/spreadsheetml/2006/main">
  <c r="H13" i="2" l="1"/>
  <c r="I19" i="4" l="1"/>
  <c r="H19" i="4"/>
  <c r="I12" i="4"/>
  <c r="H12" i="4"/>
  <c r="I12" i="2" l="1"/>
  <c r="I11" i="2"/>
  <c r="H12" i="2"/>
  <c r="H11" i="2"/>
  <c r="I10" i="2"/>
  <c r="H10" i="2"/>
  <c r="I21" i="3" l="1"/>
  <c r="H21" i="3"/>
  <c r="I19" i="3"/>
  <c r="H19" i="3"/>
  <c r="H15" i="3"/>
  <c r="I14" i="3"/>
  <c r="I12" i="3"/>
  <c r="H12" i="3"/>
</calcChain>
</file>

<file path=xl/sharedStrings.xml><?xml version="1.0" encoding="utf-8"?>
<sst xmlns="http://schemas.openxmlformats.org/spreadsheetml/2006/main" count="163" uniqueCount="74">
  <si>
    <t>№ п/п</t>
  </si>
  <si>
    <t>Наименование показателей результатов</t>
  </si>
  <si>
    <t>Ед. измерения</t>
  </si>
  <si>
    <t>Показатели непосредственных результатов</t>
  </si>
  <si>
    <t>Показатели конечных результатов</t>
  </si>
  <si>
    <t>%</t>
  </si>
  <si>
    <t>2.1</t>
  </si>
  <si>
    <t>приложение 3 к порядку</t>
  </si>
  <si>
    <t>Отчет</t>
  </si>
  <si>
    <t>о достижении целевых показателей эффективности</t>
  </si>
  <si>
    <t>Отчетный период</t>
  </si>
  <si>
    <t>Плановое значение</t>
  </si>
  <si>
    <t>Фактическое значение</t>
  </si>
  <si>
    <t>Отклонение</t>
  </si>
  <si>
    <t>Относительное значение, % (гр.7 - гр.6*100%)</t>
  </si>
  <si>
    <r>
      <t>Обоснование отклонения</t>
    </r>
    <r>
      <rPr>
        <sz val="8"/>
        <rFont val="Times New Roman"/>
        <family val="1"/>
        <charset val="204"/>
      </rPr>
      <t xml:space="preserve"> (отклонение составляет </t>
    </r>
    <r>
      <rPr>
        <sz val="8"/>
        <rFont val="Calibri"/>
        <family val="2"/>
        <charset val="204"/>
      </rPr>
      <t>˂</t>
    </r>
    <r>
      <rPr>
        <sz val="8"/>
        <rFont val="Times New Roman"/>
        <family val="1"/>
        <charset val="204"/>
      </rPr>
      <t xml:space="preserve"> или </t>
    </r>
    <r>
      <rPr>
        <sz val="8"/>
        <rFont val="Calibri"/>
        <family val="2"/>
        <charset val="204"/>
      </rPr>
      <t>˃</t>
    </r>
    <r>
      <rPr>
        <sz val="8"/>
        <rFont val="Times New Roman"/>
        <family val="1"/>
        <charset val="204"/>
      </rPr>
      <t xml:space="preserve"> 5% от планового значения)</t>
    </r>
  </si>
  <si>
    <t>Ответственный исполнитель /соисполнитель</t>
  </si>
  <si>
    <t>(ответственный исполнитель)</t>
  </si>
  <si>
    <t>(Ф.И.О. руководителя)</t>
  </si>
  <si>
    <t>(подпись)</t>
  </si>
  <si>
    <t>(Ф.И.О. ответственного исполнителя за составление формы)</t>
  </si>
  <si>
    <t>(телефон)</t>
  </si>
  <si>
    <t>(соисполнитель)</t>
  </si>
  <si>
    <t xml:space="preserve">Дата составления отчета </t>
  </si>
  <si>
    <t>в соответствии с дополнительно  выделенными бюджетными ассигнованиями  и исполненными муниципальными контрактами</t>
  </si>
  <si>
    <t>муниципальной программы "Охрана окружающей среды, обращение с отходами произвоства и потребления, использование и защита городских лесов  города Югорска на 2014-2020 годы"</t>
  </si>
  <si>
    <t xml:space="preserve">Количество мероприятий, направленных на распространение экологических знаний и формирование экологической культуры </t>
  </si>
  <si>
    <t>ДМСиГ</t>
  </si>
  <si>
    <t>Абсолютное значение (гр.7 - гр.6)</t>
  </si>
  <si>
    <t>Доля площади городских лесов, на которых проведены лесохозяйственные мероприятия, к общей площади городских лесов</t>
  </si>
  <si>
    <t>МБУ "Горлес"</t>
  </si>
  <si>
    <t>шт</t>
  </si>
  <si>
    <t>Доля площади городских лесов, на которых проведены лесозащитные мероприятия, к общей площади городских лесов</t>
  </si>
  <si>
    <t>Цель: Сохранение благоприятной окружающей среды в интересах настоящего и будущего поколений</t>
  </si>
  <si>
    <t xml:space="preserve">Задача 1 Распространение среди всех групп населения экологических знаний и формирование экологической культуры </t>
  </si>
  <si>
    <t>Задача 2 Интенсификация использования и защиты гордских лесов при сохранении их экологических и глобальных функций</t>
  </si>
  <si>
    <t>Увеличение 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направления.</t>
  </si>
  <si>
    <t>Сохранение доли площади земель,  покрытых лесной растительностью к общей площади городских лесов на уровне 88,2%.</t>
  </si>
  <si>
    <t>Департамент муниципальной собственности и градостроительства</t>
  </si>
  <si>
    <t>Кочубей О.В.</t>
  </si>
  <si>
    <t>(34675)5-00-89</t>
  </si>
  <si>
    <t>МБУ "Городское лесничество"</t>
  </si>
  <si>
    <t>Чернов С.Н.</t>
  </si>
  <si>
    <t>Шадрина М.Н.</t>
  </si>
  <si>
    <t>(34675)7-48-05</t>
  </si>
  <si>
    <r>
      <rPr>
        <u/>
        <sz val="12"/>
        <rFont val="Times New Roman"/>
        <family val="1"/>
        <charset val="204"/>
      </rPr>
      <t xml:space="preserve">15  </t>
    </r>
    <r>
      <rPr>
        <sz val="12"/>
        <rFont val="Times New Roman"/>
        <family val="1"/>
        <charset val="204"/>
      </rPr>
      <t xml:space="preserve">/  </t>
    </r>
    <r>
      <rPr>
        <u/>
        <sz val="12"/>
        <rFont val="Times New Roman"/>
        <family val="1"/>
        <charset val="204"/>
      </rPr>
      <t>января</t>
    </r>
    <r>
      <rPr>
        <sz val="12"/>
        <rFont val="Times New Roman"/>
        <family val="1"/>
        <charset val="204"/>
      </rPr>
      <t xml:space="preserve">  /2015 года</t>
    </r>
  </si>
  <si>
    <t>недостижение целевого показателя непосредствнных результатов связано с тем, что в 2014 году потребовалось обновить ранее проложенные минерализованные противопожарные полосы, в результате чего показатель не достиг планового показателя</t>
  </si>
  <si>
    <t>в 2014 году при проведении электронных аукционов образовалась экономия средств на оказание муниципальных работ, за счет данной экономии были дополнительно проведены лесохозяйственные мероприятия (очистка леса от бытового мусора и производственных отходов, рубки ухода в молодняках), соответсвенно увеличилась доля площади городских лесов, на которых проведены данные мероприятия, к общей площади гоодских лесов</t>
  </si>
  <si>
    <t>защита городских лесов города Югорска" за 2015 год</t>
  </si>
  <si>
    <t>Фактическое значение за прошлый аналогичный период                             (2014 год)</t>
  </si>
  <si>
    <t>Голин С.Д.</t>
  </si>
  <si>
    <t>МАУ "Городское лесничество" Чернов С.Н.</t>
  </si>
  <si>
    <t>(Ф.И.О. ответственного  за составление формы)</t>
  </si>
  <si>
    <t>Увеличение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</t>
  </si>
  <si>
    <t>МАУ "Горлес"</t>
  </si>
  <si>
    <t>Фактическое значение за прошлый аналогичный период                             (2015 год)</t>
  </si>
  <si>
    <t>Относитель-ное значение, % (гр.7 /гр.6*100%)</t>
  </si>
  <si>
    <t>Доля площади земмель, покрытых лесной растительностью к общей площади городских лесов</t>
  </si>
  <si>
    <t>3</t>
  </si>
  <si>
    <t xml:space="preserve">Задача 1 Формирование экологической культуры </t>
  </si>
  <si>
    <t>Задача 2 Использование, охрана, защита и воспроизводство гордских лесов на территории города, благоустройство центрального городского парка</t>
  </si>
  <si>
    <t>Козаченко О.В.</t>
  </si>
  <si>
    <t>(34675) 5-00-89</t>
  </si>
  <si>
    <t>(34675) 7-48-05</t>
  </si>
  <si>
    <t xml:space="preserve">  защита городских лесов города Югорска" за 2016 год</t>
  </si>
  <si>
    <t xml:space="preserve">муниципальной программы  города Югорска 
«Охрана окружающей среды, использование и защита
городских лесов» 
</t>
  </si>
  <si>
    <t>Базовый показатель на начало реализацмм муниципальной программы</t>
  </si>
  <si>
    <t>Доля населения, вовлеченного в эколого-просветительские и природоохранные мероприятия, от общего количества населения муниципального образования</t>
  </si>
  <si>
    <t>Доля площади земель, покрытых лесной растительностью к общей площади городских лесов (сохранение лесистости)</t>
  </si>
  <si>
    <t xml:space="preserve">Доля лесных пожаров, ликвидированных в течение первых суток с момента обнаружения (по количеству случаев), в общем количестве лесных пожаров </t>
  </si>
  <si>
    <t>Доля утилизированных твердых коммунальных отходов в общем объеме твердых коммунальных отходов</t>
  </si>
  <si>
    <t>С. Д. Голин</t>
  </si>
  <si>
    <t>"Охрана окружающей среды, использование и защита гороских лесов" за  2 квартал 2020 года</t>
  </si>
  <si>
    <t>Козаченко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</si>
</sst>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20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wrapText="1"/>
    </xf>
    <xf numFmtId="49" fontId="15" fillId="0" borderId="7" xfId="0" applyNumberFormat="1" applyFont="1" applyBorder="1" applyAlignment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>
      <alignment horizontal="center" vertical="top" wrapText="1"/>
    </xf>
    <xf numFmtId="49" fontId="13" fillId="0" borderId="0" xfId="1" applyNumberFormat="1" applyFont="1" applyBorder="1" applyAlignment="1">
      <alignment horizontal="center" vertical="top" wrapText="1"/>
    </xf>
    <xf numFmtId="49" fontId="15" fillId="0" borderId="0" xfId="0" applyNumberFormat="1" applyFont="1" applyBorder="1" applyAlignment="1">
      <alignment vertical="top" wrapText="1"/>
    </xf>
    <xf numFmtId="164" fontId="18" fillId="0" borderId="0" xfId="0" applyNumberFormat="1" applyFont="1" applyFill="1" applyBorder="1" applyAlignment="1">
      <alignment horizontal="center" vertical="top" wrapText="1"/>
    </xf>
    <xf numFmtId="164" fontId="12" fillId="0" borderId="8" xfId="0" applyNumberFormat="1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 wrapText="1"/>
    </xf>
    <xf numFmtId="164" fontId="17" fillId="0" borderId="8" xfId="0" applyNumberFormat="1" applyFont="1" applyFill="1" applyBorder="1" applyAlignment="1">
      <alignment horizontal="center" wrapText="1"/>
    </xf>
    <xf numFmtId="49" fontId="15" fillId="0" borderId="0" xfId="0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" fillId="0" borderId="2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20" fillId="0" borderId="0" xfId="0" applyFont="1" applyAlignment="1">
      <alignment horizontal="justify"/>
    </xf>
    <xf numFmtId="10" fontId="5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17" fillId="0" borderId="8" xfId="0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Font="1" applyAlignment="1">
      <alignment horizontal="justify" vertical="center"/>
    </xf>
    <xf numFmtId="0" fontId="2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top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/>
    </xf>
    <xf numFmtId="0" fontId="20" fillId="0" borderId="1" xfId="0" applyFont="1" applyBorder="1" applyAlignment="1">
      <alignment horizontal="justify" vertical="center"/>
    </xf>
    <xf numFmtId="0" fontId="11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49" fontId="15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top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164" fontId="10" fillId="0" borderId="8" xfId="0" applyNumberFormat="1" applyFont="1" applyFill="1" applyBorder="1" applyAlignment="1" applyProtection="1">
      <alignment horizont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tabSelected="1" topLeftCell="A16" zoomScale="90" zoomScaleNormal="90" workbookViewId="0">
      <selection activeCell="C27" sqref="C26:C27"/>
    </sheetView>
  </sheetViews>
  <sheetFormatPr defaultColWidth="9.109375" defaultRowHeight="13.2" x14ac:dyDescent="0.25"/>
  <cols>
    <col min="1" max="1" width="4.109375" style="2" customWidth="1"/>
    <col min="2" max="2" width="30.44140625" style="2" customWidth="1"/>
    <col min="3" max="3" width="14.109375" style="2" customWidth="1"/>
    <col min="4" max="4" width="9.5546875" style="2" customWidth="1"/>
    <col min="5" max="5" width="12.664062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2" ht="15.6" x14ac:dyDescent="0.25">
      <c r="A1" s="1"/>
      <c r="B1" s="3"/>
      <c r="C1" s="3"/>
      <c r="D1" s="3"/>
      <c r="I1" s="72"/>
      <c r="J1" s="72"/>
    </row>
    <row r="2" spans="1:12" ht="15.6" x14ac:dyDescent="0.25">
      <c r="A2" s="1"/>
      <c r="B2" s="73" t="s">
        <v>8</v>
      </c>
      <c r="C2" s="73"/>
      <c r="D2" s="73"/>
      <c r="E2" s="73"/>
      <c r="F2" s="73"/>
      <c r="G2" s="73"/>
      <c r="H2" s="73"/>
      <c r="I2" s="73"/>
      <c r="J2" s="73"/>
    </row>
    <row r="3" spans="1:12" ht="15.6" x14ac:dyDescent="0.25">
      <c r="A3" s="1"/>
      <c r="B3" s="73" t="s">
        <v>9</v>
      </c>
      <c r="C3" s="73"/>
      <c r="D3" s="73"/>
      <c r="E3" s="73"/>
      <c r="F3" s="73"/>
      <c r="G3" s="73"/>
      <c r="H3" s="73"/>
      <c r="I3" s="73"/>
      <c r="J3" s="73"/>
    </row>
    <row r="4" spans="1:12" ht="15.6" x14ac:dyDescent="0.25">
      <c r="A4" s="1"/>
      <c r="B4" s="74" t="s">
        <v>65</v>
      </c>
      <c r="C4" s="74"/>
      <c r="D4" s="75"/>
      <c r="E4" s="75"/>
      <c r="F4" s="75"/>
      <c r="G4" s="75"/>
      <c r="H4" s="75"/>
      <c r="I4" s="75"/>
      <c r="J4" s="75"/>
    </row>
    <row r="5" spans="1:12" ht="15.6" x14ac:dyDescent="0.25">
      <c r="A5" s="1"/>
      <c r="B5" s="78" t="s">
        <v>72</v>
      </c>
      <c r="C5" s="78"/>
      <c r="D5" s="78"/>
      <c r="E5" s="78"/>
      <c r="F5" s="78"/>
      <c r="G5" s="78"/>
      <c r="H5" s="78"/>
      <c r="I5" s="78"/>
      <c r="J5" s="78"/>
    </row>
    <row r="6" spans="1:12" ht="15.6" x14ac:dyDescent="0.25">
      <c r="A6" s="1"/>
      <c r="B6" s="4"/>
      <c r="C6" s="4"/>
      <c r="D6" s="4"/>
      <c r="E6" s="4"/>
      <c r="F6" s="4"/>
      <c r="G6" s="4"/>
      <c r="H6" s="4"/>
      <c r="I6" s="4"/>
      <c r="J6" s="4"/>
    </row>
    <row r="7" spans="1:12" ht="15" customHeight="1" x14ac:dyDescent="0.25">
      <c r="A7" s="76" t="s">
        <v>0</v>
      </c>
      <c r="B7" s="77" t="s">
        <v>1</v>
      </c>
      <c r="C7" s="77" t="s">
        <v>16</v>
      </c>
      <c r="D7" s="77" t="s">
        <v>2</v>
      </c>
      <c r="E7" s="77" t="s">
        <v>66</v>
      </c>
      <c r="F7" s="79" t="s">
        <v>10</v>
      </c>
      <c r="G7" s="79"/>
      <c r="H7" s="79" t="s">
        <v>13</v>
      </c>
      <c r="I7" s="79"/>
      <c r="J7" s="76" t="s">
        <v>15</v>
      </c>
    </row>
    <row r="8" spans="1:12" ht="61.2" customHeight="1" x14ac:dyDescent="0.25">
      <c r="A8" s="76"/>
      <c r="B8" s="77"/>
      <c r="C8" s="77"/>
      <c r="D8" s="77"/>
      <c r="E8" s="77"/>
      <c r="F8" s="64" t="s">
        <v>11</v>
      </c>
      <c r="G8" s="64" t="s">
        <v>12</v>
      </c>
      <c r="H8" s="64" t="s">
        <v>28</v>
      </c>
      <c r="I8" s="64" t="s">
        <v>56</v>
      </c>
      <c r="J8" s="76"/>
    </row>
    <row r="9" spans="1:12" ht="20.25" customHeight="1" x14ac:dyDescent="0.25">
      <c r="A9" s="63">
        <v>1</v>
      </c>
      <c r="B9" s="64">
        <v>2</v>
      </c>
      <c r="C9" s="64">
        <v>3</v>
      </c>
      <c r="D9" s="63">
        <v>4</v>
      </c>
      <c r="E9" s="64">
        <v>5</v>
      </c>
      <c r="F9" s="64">
        <v>6</v>
      </c>
      <c r="G9" s="63">
        <v>7</v>
      </c>
      <c r="H9" s="64">
        <v>8</v>
      </c>
      <c r="I9" s="64">
        <v>9</v>
      </c>
      <c r="J9" s="63">
        <v>10</v>
      </c>
    </row>
    <row r="10" spans="1:12" ht="76.2" customHeight="1" x14ac:dyDescent="0.25">
      <c r="A10" s="63">
        <v>1</v>
      </c>
      <c r="B10" s="66" t="s">
        <v>67</v>
      </c>
      <c r="C10" s="64" t="s">
        <v>27</v>
      </c>
      <c r="D10" s="64" t="s">
        <v>5</v>
      </c>
      <c r="E10" s="64">
        <v>20</v>
      </c>
      <c r="F10" s="64">
        <v>30</v>
      </c>
      <c r="G10" s="32">
        <v>20</v>
      </c>
      <c r="H10" s="64">
        <f>G10-F10</f>
        <v>-10</v>
      </c>
      <c r="I10" s="8">
        <f>G10/F10</f>
        <v>0.66666666666666663</v>
      </c>
      <c r="J10" s="9"/>
      <c r="L10" s="71"/>
    </row>
    <row r="11" spans="1:12" ht="67.2" customHeight="1" x14ac:dyDescent="0.25">
      <c r="A11" s="63">
        <v>2</v>
      </c>
      <c r="B11" s="5" t="s">
        <v>68</v>
      </c>
      <c r="C11" s="63" t="s">
        <v>54</v>
      </c>
      <c r="D11" s="63" t="s">
        <v>5</v>
      </c>
      <c r="E11" s="57">
        <v>71</v>
      </c>
      <c r="F11" s="57">
        <v>71</v>
      </c>
      <c r="G11" s="57">
        <v>71</v>
      </c>
      <c r="H11" s="32">
        <f>G11-F11</f>
        <v>0</v>
      </c>
      <c r="I11" s="58">
        <f>G11/F11</f>
        <v>1</v>
      </c>
      <c r="J11" s="67"/>
      <c r="L11" s="71"/>
    </row>
    <row r="12" spans="1:12" ht="80.400000000000006" customHeight="1" x14ac:dyDescent="0.25">
      <c r="A12" s="63">
        <v>3</v>
      </c>
      <c r="B12" s="5" t="s">
        <v>69</v>
      </c>
      <c r="C12" s="63" t="s">
        <v>54</v>
      </c>
      <c r="D12" s="63" t="s">
        <v>5</v>
      </c>
      <c r="E12" s="63">
        <v>66</v>
      </c>
      <c r="F12" s="63">
        <v>66.849999999999994</v>
      </c>
      <c r="G12" s="57">
        <v>1</v>
      </c>
      <c r="H12" s="32">
        <f>G12-F12</f>
        <v>-65.849999999999994</v>
      </c>
      <c r="I12" s="58">
        <f>G12/F12</f>
        <v>1.4958863126402395E-2</v>
      </c>
      <c r="J12" s="68"/>
      <c r="L12" s="71"/>
    </row>
    <row r="13" spans="1:12" ht="59.4" customHeight="1" x14ac:dyDescent="0.25">
      <c r="A13" s="63">
        <v>4</v>
      </c>
      <c r="B13" s="65" t="s">
        <v>70</v>
      </c>
      <c r="C13" s="64" t="s">
        <v>27</v>
      </c>
      <c r="D13" s="64" t="s">
        <v>5</v>
      </c>
      <c r="E13" s="61">
        <v>11</v>
      </c>
      <c r="F13" s="61">
        <v>20</v>
      </c>
      <c r="G13" s="62">
        <v>10</v>
      </c>
      <c r="H13" s="34">
        <f>G13-F13</f>
        <v>-10</v>
      </c>
      <c r="I13" s="8">
        <v>1</v>
      </c>
      <c r="J13" s="9"/>
    </row>
    <row r="14" spans="1:12" ht="12.75" customHeight="1" x14ac:dyDescent="0.25">
      <c r="A14" s="1"/>
    </row>
    <row r="15" spans="1:12" ht="48" customHeight="1" x14ac:dyDescent="0.3">
      <c r="A15" s="89" t="s">
        <v>38</v>
      </c>
      <c r="B15" s="89"/>
      <c r="C15" s="90" t="s">
        <v>71</v>
      </c>
      <c r="D15" s="90"/>
      <c r="E15" s="11"/>
      <c r="F15" s="12"/>
      <c r="G15" s="91" t="s">
        <v>73</v>
      </c>
      <c r="H15" s="91"/>
      <c r="I15" s="13"/>
      <c r="J15" s="14" t="s">
        <v>62</v>
      </c>
    </row>
    <row r="16" spans="1:12" ht="33.75" customHeight="1" x14ac:dyDescent="0.25">
      <c r="A16" s="15"/>
      <c r="B16" s="33" t="s">
        <v>17</v>
      </c>
      <c r="C16" s="88" t="s">
        <v>18</v>
      </c>
      <c r="D16" s="88"/>
      <c r="E16" s="17" t="s">
        <v>19</v>
      </c>
      <c r="F16" s="17"/>
      <c r="G16" s="84" t="s">
        <v>20</v>
      </c>
      <c r="H16" s="84"/>
      <c r="I16" s="18" t="s">
        <v>19</v>
      </c>
      <c r="J16" s="19" t="s">
        <v>21</v>
      </c>
    </row>
    <row r="17" spans="1:10" x14ac:dyDescent="0.25">
      <c r="A17" s="20"/>
      <c r="B17" s="16"/>
      <c r="C17" s="16"/>
      <c r="D17" s="16"/>
      <c r="E17" s="17"/>
      <c r="F17" s="17"/>
      <c r="G17" s="17"/>
      <c r="H17" s="17"/>
      <c r="I17" s="21"/>
      <c r="J17" s="19"/>
    </row>
    <row r="18" spans="1:10" ht="15.6" x14ac:dyDescent="0.25">
      <c r="A18" s="80"/>
      <c r="B18" s="81"/>
      <c r="C18" s="69"/>
      <c r="D18" s="28"/>
      <c r="E18" s="12"/>
      <c r="F18" s="12"/>
      <c r="G18" s="82"/>
      <c r="H18" s="83"/>
      <c r="I18" s="29"/>
      <c r="J18" s="70"/>
    </row>
    <row r="19" spans="1:10" ht="21" customHeight="1" x14ac:dyDescent="0.25">
      <c r="A19" s="49"/>
      <c r="B19" s="33"/>
      <c r="C19" s="27"/>
      <c r="D19" s="28"/>
      <c r="E19" s="46"/>
      <c r="F19" s="12"/>
      <c r="G19" s="84"/>
      <c r="H19" s="84"/>
      <c r="I19" s="18"/>
      <c r="J19" s="19"/>
    </row>
    <row r="20" spans="1:10" ht="15.6" x14ac:dyDescent="0.25">
      <c r="A20" s="85"/>
      <c r="B20" s="31" t="s">
        <v>23</v>
      </c>
      <c r="C20" s="86">
        <v>44027</v>
      </c>
      <c r="D20" s="87"/>
      <c r="E20" s="46"/>
      <c r="F20" s="12"/>
      <c r="G20" s="84"/>
      <c r="H20" s="84"/>
      <c r="I20" s="18"/>
      <c r="J20" s="19"/>
    </row>
    <row r="21" spans="1:10" ht="13.8" x14ac:dyDescent="0.25">
      <c r="A21" s="85"/>
      <c r="B21" s="26"/>
      <c r="C21" s="27"/>
      <c r="D21" s="28"/>
      <c r="E21" s="12"/>
      <c r="F21" s="12"/>
      <c r="G21" s="12"/>
      <c r="H21" s="12"/>
      <c r="I21" s="29"/>
      <c r="J21" s="30"/>
    </row>
  </sheetData>
  <mergeCells count="24">
    <mergeCell ref="A18:B18"/>
    <mergeCell ref="G18:H18"/>
    <mergeCell ref="G20:H20"/>
    <mergeCell ref="G19:H19"/>
    <mergeCell ref="J7:J8"/>
    <mergeCell ref="A20:A21"/>
    <mergeCell ref="C20:D20"/>
    <mergeCell ref="C16:D16"/>
    <mergeCell ref="G16:H16"/>
    <mergeCell ref="A15:B15"/>
    <mergeCell ref="C15:D15"/>
    <mergeCell ref="G15:H15"/>
    <mergeCell ref="I1:J1"/>
    <mergeCell ref="B2:J2"/>
    <mergeCell ref="B4:J4"/>
    <mergeCell ref="A7:A8"/>
    <mergeCell ref="B7:B8"/>
    <mergeCell ref="D7:D8"/>
    <mergeCell ref="E7:E8"/>
    <mergeCell ref="B3:J3"/>
    <mergeCell ref="B5:J5"/>
    <mergeCell ref="C7:C8"/>
    <mergeCell ref="F7:G7"/>
    <mergeCell ref="H7:I7"/>
  </mergeCells>
  <printOptions horizontalCentered="1"/>
  <pageMargins left="0.31496062992125984" right="0.31496062992125984" top="0.74803149606299213" bottom="0.43307086614173229" header="0.31496062992125984" footer="0.31496062992125984"/>
  <pageSetup paperSize="9" orientation="landscape" r:id="rId1"/>
  <headerFooter>
    <oddFooter>&amp;L&amp;"Times New Roman,обычный"&amp;8&amp;F&amp;C&amp;"Times New Roman,обычный"&amp;8&amp;P/&amp;N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XFD1048576"/>
    </sheetView>
  </sheetViews>
  <sheetFormatPr defaultColWidth="9.109375" defaultRowHeight="13.2" x14ac:dyDescent="0.25"/>
  <cols>
    <col min="1" max="1" width="4.109375" style="2" customWidth="1"/>
    <col min="2" max="2" width="30.44140625" style="2" customWidth="1"/>
    <col min="3" max="3" width="14.109375" style="2" customWidth="1"/>
    <col min="4" max="4" width="9.5546875" style="2" customWidth="1"/>
    <col min="5" max="5" width="12.664062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72" t="s">
        <v>7</v>
      </c>
      <c r="J1" s="72"/>
    </row>
    <row r="2" spans="1:10" ht="15.6" x14ac:dyDescent="0.25">
      <c r="A2" s="1"/>
      <c r="B2" s="73" t="s">
        <v>8</v>
      </c>
      <c r="C2" s="73"/>
      <c r="D2" s="73"/>
      <c r="E2" s="73"/>
      <c r="F2" s="73"/>
      <c r="G2" s="73"/>
      <c r="H2" s="73"/>
      <c r="I2" s="73"/>
      <c r="J2" s="73"/>
    </row>
    <row r="3" spans="1:10" ht="15.6" x14ac:dyDescent="0.25">
      <c r="A3" s="1"/>
      <c r="B3" s="73" t="s">
        <v>9</v>
      </c>
      <c r="C3" s="73"/>
      <c r="D3" s="73"/>
      <c r="E3" s="73"/>
      <c r="F3" s="73"/>
      <c r="G3" s="73"/>
      <c r="H3" s="73"/>
      <c r="I3" s="73"/>
      <c r="J3" s="73"/>
    </row>
    <row r="4" spans="1:10" ht="15.6" x14ac:dyDescent="0.25">
      <c r="A4" s="1"/>
      <c r="B4" s="74" t="s">
        <v>25</v>
      </c>
      <c r="C4" s="74"/>
      <c r="D4" s="75"/>
      <c r="E4" s="75"/>
      <c r="F4" s="75"/>
      <c r="G4" s="75"/>
      <c r="H4" s="75"/>
      <c r="I4" s="75"/>
      <c r="J4" s="75"/>
    </row>
    <row r="5" spans="1:10" ht="15.6" x14ac:dyDescent="0.25">
      <c r="A5" s="1"/>
      <c r="B5" s="78" t="s">
        <v>48</v>
      </c>
      <c r="C5" s="78"/>
      <c r="D5" s="78"/>
      <c r="E5" s="78"/>
      <c r="F5" s="78"/>
      <c r="G5" s="78"/>
      <c r="H5" s="78"/>
      <c r="I5" s="78"/>
      <c r="J5" s="78"/>
    </row>
    <row r="6" spans="1:10" ht="15.75" x14ac:dyDescent="0.2">
      <c r="A6" s="1"/>
      <c r="B6" s="43"/>
      <c r="C6" s="43"/>
      <c r="D6" s="43"/>
      <c r="E6" s="43"/>
      <c r="F6" s="43"/>
      <c r="G6" s="43"/>
      <c r="H6" s="43"/>
      <c r="I6" s="43"/>
      <c r="J6" s="43"/>
    </row>
    <row r="7" spans="1:10" ht="15" customHeight="1" x14ac:dyDescent="0.25">
      <c r="A7" s="76" t="s">
        <v>0</v>
      </c>
      <c r="B7" s="77" t="s">
        <v>1</v>
      </c>
      <c r="C7" s="112" t="s">
        <v>16</v>
      </c>
      <c r="D7" s="77" t="s">
        <v>2</v>
      </c>
      <c r="E7" s="77" t="s">
        <v>49</v>
      </c>
      <c r="F7" s="105" t="s">
        <v>10</v>
      </c>
      <c r="G7" s="106"/>
      <c r="H7" s="106" t="s">
        <v>13</v>
      </c>
      <c r="I7" s="106"/>
      <c r="J7" s="107" t="s">
        <v>15</v>
      </c>
    </row>
    <row r="8" spans="1:10" ht="61.5" customHeight="1" x14ac:dyDescent="0.25">
      <c r="A8" s="76"/>
      <c r="B8" s="77"/>
      <c r="C8" s="113"/>
      <c r="D8" s="77"/>
      <c r="E8" s="77"/>
      <c r="F8" s="45" t="s">
        <v>11</v>
      </c>
      <c r="G8" s="45" t="s">
        <v>12</v>
      </c>
      <c r="H8" s="45" t="s">
        <v>28</v>
      </c>
      <c r="I8" s="45" t="s">
        <v>14</v>
      </c>
      <c r="J8" s="108"/>
    </row>
    <row r="9" spans="1:10" ht="20.25" customHeight="1" x14ac:dyDescent="0.2">
      <c r="A9" s="44">
        <v>1</v>
      </c>
      <c r="B9" s="45">
        <v>2</v>
      </c>
      <c r="C9" s="45">
        <v>3</v>
      </c>
      <c r="D9" s="44">
        <v>4</v>
      </c>
      <c r="E9" s="45">
        <v>5</v>
      </c>
      <c r="F9" s="45">
        <v>6</v>
      </c>
      <c r="G9" s="44">
        <v>7</v>
      </c>
      <c r="H9" s="45">
        <v>8</v>
      </c>
      <c r="I9" s="45">
        <v>9</v>
      </c>
      <c r="J9" s="44">
        <v>10</v>
      </c>
    </row>
    <row r="10" spans="1:10" ht="19.5" customHeight="1" x14ac:dyDescent="0.25">
      <c r="A10" s="5"/>
      <c r="B10" s="109" t="s">
        <v>3</v>
      </c>
      <c r="C10" s="110"/>
      <c r="D10" s="110"/>
      <c r="E10" s="110"/>
      <c r="F10" s="110"/>
      <c r="G10" s="110"/>
      <c r="H10" s="110"/>
      <c r="I10" s="110"/>
      <c r="J10" s="111"/>
    </row>
    <row r="11" spans="1:10" ht="16.5" customHeight="1" x14ac:dyDescent="0.25">
      <c r="A11" s="5"/>
      <c r="B11" s="99" t="s">
        <v>34</v>
      </c>
      <c r="C11" s="100"/>
      <c r="D11" s="100"/>
      <c r="E11" s="100"/>
      <c r="F11" s="100"/>
      <c r="G11" s="100"/>
      <c r="H11" s="100"/>
      <c r="I11" s="100"/>
      <c r="J11" s="101"/>
    </row>
    <row r="12" spans="1:10" ht="65.25" customHeight="1" x14ac:dyDescent="0.25">
      <c r="A12" s="44">
        <v>1</v>
      </c>
      <c r="B12" s="41" t="s">
        <v>26</v>
      </c>
      <c r="C12" s="45" t="s">
        <v>27</v>
      </c>
      <c r="D12" s="45" t="s">
        <v>31</v>
      </c>
      <c r="E12" s="45">
        <v>4</v>
      </c>
      <c r="F12" s="45">
        <v>4</v>
      </c>
      <c r="G12" s="32">
        <v>4</v>
      </c>
      <c r="H12" s="45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02" t="s">
        <v>35</v>
      </c>
      <c r="C13" s="103"/>
      <c r="D13" s="103"/>
      <c r="E13" s="103"/>
      <c r="F13" s="103"/>
      <c r="G13" s="103"/>
      <c r="H13" s="103"/>
      <c r="I13" s="103"/>
      <c r="J13" s="104"/>
    </row>
    <row r="14" spans="1:10" ht="152.25" customHeight="1" x14ac:dyDescent="0.25">
      <c r="A14" s="44">
        <v>1</v>
      </c>
      <c r="B14" s="5" t="s">
        <v>29</v>
      </c>
      <c r="C14" s="44" t="s">
        <v>30</v>
      </c>
      <c r="D14" s="44" t="s">
        <v>5</v>
      </c>
      <c r="E14" s="44">
        <v>1</v>
      </c>
      <c r="F14" s="44">
        <v>0.31</v>
      </c>
      <c r="G14" s="44">
        <v>0.94</v>
      </c>
      <c r="H14" s="45">
        <v>0.73</v>
      </c>
      <c r="I14" s="8">
        <f t="shared" ref="I14" si="0">G14/F14</f>
        <v>3.032258064516129</v>
      </c>
      <c r="J14" s="9" t="s">
        <v>47</v>
      </c>
    </row>
    <row r="15" spans="1:10" ht="75.75" customHeight="1" x14ac:dyDescent="0.25">
      <c r="A15" s="44">
        <v>2</v>
      </c>
      <c r="B15" s="37" t="s">
        <v>32</v>
      </c>
      <c r="C15" s="44" t="s">
        <v>30</v>
      </c>
      <c r="D15" s="44" t="s">
        <v>5</v>
      </c>
      <c r="E15" s="44">
        <v>3.86</v>
      </c>
      <c r="F15" s="44">
        <v>5.0199999999999996</v>
      </c>
      <c r="G15" s="44">
        <v>4.8</v>
      </c>
      <c r="H15" s="45">
        <f>G15-F15</f>
        <v>-0.21999999999999975</v>
      </c>
      <c r="I15" s="40">
        <v>0.95309999999999995</v>
      </c>
      <c r="J15" s="38" t="s">
        <v>46</v>
      </c>
    </row>
    <row r="16" spans="1:10" ht="22.5" customHeight="1" x14ac:dyDescent="0.25">
      <c r="A16" s="5"/>
      <c r="B16" s="93" t="s">
        <v>4</v>
      </c>
      <c r="C16" s="94"/>
      <c r="D16" s="94"/>
      <c r="E16" s="94"/>
      <c r="F16" s="94"/>
      <c r="G16" s="94"/>
      <c r="H16" s="94"/>
      <c r="I16" s="94"/>
      <c r="J16" s="95"/>
    </row>
    <row r="17" spans="1:10" ht="27.75" customHeight="1" x14ac:dyDescent="0.25">
      <c r="A17" s="5"/>
      <c r="B17" s="96" t="s">
        <v>33</v>
      </c>
      <c r="C17" s="97"/>
      <c r="D17" s="97"/>
      <c r="E17" s="97"/>
      <c r="F17" s="97"/>
      <c r="G17" s="97"/>
      <c r="H17" s="97"/>
      <c r="I17" s="97"/>
      <c r="J17" s="98"/>
    </row>
    <row r="18" spans="1:10" ht="18.75" customHeight="1" x14ac:dyDescent="0.25">
      <c r="A18" s="5"/>
      <c r="B18" s="99" t="s">
        <v>34</v>
      </c>
      <c r="C18" s="100"/>
      <c r="D18" s="100"/>
      <c r="E18" s="100"/>
      <c r="F18" s="100"/>
      <c r="G18" s="100"/>
      <c r="H18" s="100"/>
      <c r="I18" s="100"/>
      <c r="J18" s="101"/>
    </row>
    <row r="19" spans="1:10" ht="81" customHeight="1" x14ac:dyDescent="0.25">
      <c r="A19" s="44">
        <v>1</v>
      </c>
      <c r="B19" s="39" t="s">
        <v>36</v>
      </c>
      <c r="C19" s="45" t="s">
        <v>27</v>
      </c>
      <c r="D19" s="45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1">G19/F19</f>
        <v>1</v>
      </c>
      <c r="J19" s="9"/>
    </row>
    <row r="20" spans="1:10" ht="19.5" customHeight="1" x14ac:dyDescent="0.25">
      <c r="A20" s="44"/>
      <c r="B20" s="102" t="s">
        <v>35</v>
      </c>
      <c r="C20" s="103"/>
      <c r="D20" s="103"/>
      <c r="E20" s="103"/>
      <c r="F20" s="103"/>
      <c r="G20" s="103"/>
      <c r="H20" s="103"/>
      <c r="I20" s="103"/>
      <c r="J20" s="104"/>
    </row>
    <row r="21" spans="1:10" ht="51.75" customHeight="1" x14ac:dyDescent="0.25">
      <c r="A21" s="7" t="s">
        <v>6</v>
      </c>
      <c r="B21" s="36" t="s">
        <v>37</v>
      </c>
      <c r="C21" s="44" t="s">
        <v>30</v>
      </c>
      <c r="D21" s="44" t="s">
        <v>5</v>
      </c>
      <c r="E21" s="6">
        <v>88.2</v>
      </c>
      <c r="F21" s="6">
        <v>88.2</v>
      </c>
      <c r="G21" s="6">
        <v>88.2</v>
      </c>
      <c r="H21" s="45">
        <f t="shared" ref="H21" si="2">F21-G21</f>
        <v>0</v>
      </c>
      <c r="I21" s="8">
        <f t="shared" ref="I21" si="3">G21/F21</f>
        <v>1</v>
      </c>
      <c r="J21" s="10"/>
    </row>
    <row r="22" spans="1:10" ht="12.75" customHeight="1" x14ac:dyDescent="0.25">
      <c r="A22" s="1"/>
    </row>
    <row r="24" spans="1:10" ht="48" customHeight="1" x14ac:dyDescent="0.3">
      <c r="A24" s="89" t="s">
        <v>38</v>
      </c>
      <c r="B24" s="89"/>
      <c r="C24" s="90" t="s">
        <v>50</v>
      </c>
      <c r="D24" s="90"/>
      <c r="E24" s="11"/>
      <c r="F24" s="12"/>
      <c r="G24" s="91" t="s">
        <v>39</v>
      </c>
      <c r="H24" s="91"/>
      <c r="I24" s="13"/>
      <c r="J24" s="14" t="s">
        <v>40</v>
      </c>
    </row>
    <row r="25" spans="1:10" x14ac:dyDescent="0.25">
      <c r="A25" s="15"/>
      <c r="B25" s="33" t="s">
        <v>17</v>
      </c>
      <c r="C25" s="88" t="s">
        <v>18</v>
      </c>
      <c r="D25" s="88"/>
      <c r="E25" s="42" t="s">
        <v>19</v>
      </c>
      <c r="F25" s="42"/>
      <c r="G25" s="84" t="s">
        <v>20</v>
      </c>
      <c r="H25" s="84"/>
      <c r="I25" s="18" t="s">
        <v>19</v>
      </c>
      <c r="J25" s="19" t="s">
        <v>21</v>
      </c>
    </row>
    <row r="26" spans="1:10" x14ac:dyDescent="0.25">
      <c r="A26" s="20"/>
      <c r="B26" s="16"/>
      <c r="C26" s="16"/>
      <c r="D26" s="16"/>
      <c r="E26" s="42"/>
      <c r="F26" s="42"/>
      <c r="G26" s="42"/>
      <c r="H26" s="42"/>
      <c r="I26" s="21"/>
      <c r="J26" s="19"/>
    </row>
    <row r="27" spans="1:10" ht="31.5" customHeight="1" x14ac:dyDescent="0.3">
      <c r="A27" s="92" t="s">
        <v>41</v>
      </c>
      <c r="B27" s="92"/>
      <c r="C27" s="90" t="s">
        <v>42</v>
      </c>
      <c r="D27" s="90"/>
      <c r="E27" s="22"/>
      <c r="F27" s="23"/>
      <c r="G27" s="91" t="s">
        <v>43</v>
      </c>
      <c r="H27" s="91"/>
      <c r="I27" s="24"/>
      <c r="J27" s="14" t="s">
        <v>44</v>
      </c>
    </row>
    <row r="28" spans="1:10" x14ac:dyDescent="0.25">
      <c r="A28" s="88" t="s">
        <v>22</v>
      </c>
      <c r="B28" s="88"/>
      <c r="C28" s="88" t="s">
        <v>18</v>
      </c>
      <c r="D28" s="88"/>
      <c r="E28" s="42" t="s">
        <v>19</v>
      </c>
      <c r="F28" s="42"/>
      <c r="G28" s="84" t="s">
        <v>20</v>
      </c>
      <c r="H28" s="84"/>
      <c r="I28" s="18" t="s">
        <v>19</v>
      </c>
      <c r="J28" s="19" t="s">
        <v>21</v>
      </c>
    </row>
    <row r="29" spans="1:10" ht="13.8" x14ac:dyDescent="0.25">
      <c r="A29" s="25"/>
      <c r="B29" s="26"/>
      <c r="C29" s="27"/>
      <c r="D29" s="28"/>
      <c r="E29" s="12"/>
      <c r="F29" s="12"/>
      <c r="G29" s="12"/>
      <c r="H29" s="12"/>
      <c r="I29" s="29"/>
      <c r="J29" s="30"/>
    </row>
    <row r="30" spans="1:10" ht="15.6" x14ac:dyDescent="0.25">
      <c r="A30" s="85"/>
      <c r="B30" s="31" t="s">
        <v>23</v>
      </c>
      <c r="C30" s="87" t="s">
        <v>45</v>
      </c>
      <c r="D30" s="87"/>
      <c r="E30" s="12"/>
      <c r="F30" s="12"/>
      <c r="G30" s="12"/>
      <c r="H30" s="12"/>
      <c r="I30" s="29"/>
      <c r="J30" s="30"/>
    </row>
    <row r="31" spans="1:10" ht="13.8" x14ac:dyDescent="0.25">
      <c r="A31" s="85"/>
      <c r="B31" s="26"/>
      <c r="C31" s="27"/>
      <c r="D31" s="28"/>
      <c r="E31" s="12"/>
      <c r="F31" s="12"/>
      <c r="G31" s="12"/>
      <c r="H31" s="12"/>
      <c r="I31" s="29"/>
      <c r="J31" s="30"/>
    </row>
  </sheetData>
  <mergeCells count="33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B16:J16"/>
    <mergeCell ref="B17:J17"/>
    <mergeCell ref="B18:J18"/>
    <mergeCell ref="B20:J20"/>
    <mergeCell ref="A24:B24"/>
    <mergeCell ref="C24:D24"/>
    <mergeCell ref="G24:H24"/>
    <mergeCell ref="A30:A31"/>
    <mergeCell ref="C30:D30"/>
    <mergeCell ref="C25:D25"/>
    <mergeCell ref="G25:H25"/>
    <mergeCell ref="A27:B27"/>
    <mergeCell ref="C27:D27"/>
    <mergeCell ref="G27:H27"/>
    <mergeCell ref="A28:B28"/>
    <mergeCell ref="C28:D28"/>
    <mergeCell ref="G28:H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4" sqref="B4:J4"/>
    </sheetView>
  </sheetViews>
  <sheetFormatPr defaultColWidth="9.109375" defaultRowHeight="13.2" x14ac:dyDescent="0.25"/>
  <cols>
    <col min="1" max="1" width="4.109375" style="2" customWidth="1"/>
    <col min="2" max="2" width="28" style="2" customWidth="1"/>
    <col min="3" max="3" width="10.33203125" style="2" customWidth="1"/>
    <col min="4" max="4" width="7.109375" style="2" customWidth="1"/>
    <col min="5" max="5" width="12.554687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72" t="s">
        <v>7</v>
      </c>
      <c r="J1" s="72"/>
    </row>
    <row r="2" spans="1:10" ht="15.6" x14ac:dyDescent="0.25">
      <c r="A2" s="1"/>
      <c r="B2" s="73" t="s">
        <v>8</v>
      </c>
      <c r="C2" s="73"/>
      <c r="D2" s="73"/>
      <c r="E2" s="73"/>
      <c r="F2" s="73"/>
      <c r="G2" s="73"/>
      <c r="H2" s="73"/>
      <c r="I2" s="73"/>
      <c r="J2" s="73"/>
    </row>
    <row r="3" spans="1:10" ht="15.6" x14ac:dyDescent="0.25">
      <c r="A3" s="1"/>
      <c r="B3" s="73" t="s">
        <v>9</v>
      </c>
      <c r="C3" s="73"/>
      <c r="D3" s="73"/>
      <c r="E3" s="73"/>
      <c r="F3" s="73"/>
      <c r="G3" s="73"/>
      <c r="H3" s="73"/>
      <c r="I3" s="73"/>
      <c r="J3" s="73"/>
    </row>
    <row r="4" spans="1:10" ht="15.6" x14ac:dyDescent="0.25">
      <c r="A4" s="1"/>
      <c r="B4" s="74" t="s">
        <v>25</v>
      </c>
      <c r="C4" s="74"/>
      <c r="D4" s="75"/>
      <c r="E4" s="75"/>
      <c r="F4" s="75"/>
      <c r="G4" s="75"/>
      <c r="H4" s="75"/>
      <c r="I4" s="75"/>
      <c r="J4" s="75"/>
    </row>
    <row r="5" spans="1:10" ht="15.6" x14ac:dyDescent="0.25">
      <c r="A5" s="1"/>
      <c r="B5" s="73" t="s">
        <v>64</v>
      </c>
      <c r="C5" s="73"/>
      <c r="D5" s="73"/>
      <c r="E5" s="73"/>
      <c r="F5" s="73"/>
      <c r="G5" s="73"/>
      <c r="H5" s="73"/>
      <c r="I5" s="73"/>
      <c r="J5" s="73"/>
    </row>
    <row r="6" spans="1:10" ht="15.75" x14ac:dyDescent="0.2">
      <c r="A6" s="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76" t="s">
        <v>0</v>
      </c>
      <c r="B7" s="77" t="s">
        <v>1</v>
      </c>
      <c r="C7" s="112" t="s">
        <v>16</v>
      </c>
      <c r="D7" s="77" t="s">
        <v>2</v>
      </c>
      <c r="E7" s="77" t="s">
        <v>55</v>
      </c>
      <c r="F7" s="105" t="s">
        <v>10</v>
      </c>
      <c r="G7" s="106"/>
      <c r="H7" s="106" t="s">
        <v>13</v>
      </c>
      <c r="I7" s="106"/>
      <c r="J7" s="107" t="s">
        <v>15</v>
      </c>
    </row>
    <row r="8" spans="1:10" ht="61.5" customHeight="1" x14ac:dyDescent="0.25">
      <c r="A8" s="76"/>
      <c r="B8" s="77"/>
      <c r="C8" s="113"/>
      <c r="D8" s="77"/>
      <c r="E8" s="77"/>
      <c r="F8" s="53" t="s">
        <v>11</v>
      </c>
      <c r="G8" s="53" t="s">
        <v>12</v>
      </c>
      <c r="H8" s="53" t="s">
        <v>28</v>
      </c>
      <c r="I8" s="53" t="s">
        <v>56</v>
      </c>
      <c r="J8" s="108"/>
    </row>
    <row r="9" spans="1:10" ht="20.25" customHeight="1" x14ac:dyDescent="0.2">
      <c r="A9" s="52">
        <v>1</v>
      </c>
      <c r="B9" s="53">
        <v>2</v>
      </c>
      <c r="C9" s="53">
        <v>3</v>
      </c>
      <c r="D9" s="52">
        <v>4</v>
      </c>
      <c r="E9" s="53">
        <v>5</v>
      </c>
      <c r="F9" s="53">
        <v>6</v>
      </c>
      <c r="G9" s="52">
        <v>7</v>
      </c>
      <c r="H9" s="53">
        <v>8</v>
      </c>
      <c r="I9" s="53">
        <v>9</v>
      </c>
      <c r="J9" s="52">
        <v>10</v>
      </c>
    </row>
    <row r="10" spans="1:10" ht="19.5" hidden="1" customHeight="1" x14ac:dyDescent="0.2">
      <c r="A10" s="5"/>
      <c r="B10" s="109" t="s">
        <v>3</v>
      </c>
      <c r="C10" s="110"/>
      <c r="D10" s="110"/>
      <c r="E10" s="110"/>
      <c r="F10" s="110"/>
      <c r="G10" s="110"/>
      <c r="H10" s="110"/>
      <c r="I10" s="110"/>
      <c r="J10" s="111"/>
    </row>
    <row r="11" spans="1:10" ht="16.5" hidden="1" customHeight="1" x14ac:dyDescent="0.2">
      <c r="A11" s="5"/>
      <c r="B11" s="99" t="s">
        <v>59</v>
      </c>
      <c r="C11" s="100"/>
      <c r="D11" s="100"/>
      <c r="E11" s="100"/>
      <c r="F11" s="100"/>
      <c r="G11" s="100"/>
      <c r="H11" s="100"/>
      <c r="I11" s="100"/>
      <c r="J11" s="101"/>
    </row>
    <row r="12" spans="1:10" ht="75.75" hidden="1" customHeight="1" x14ac:dyDescent="0.2">
      <c r="A12" s="52">
        <v>1</v>
      </c>
      <c r="B12" s="56" t="s">
        <v>53</v>
      </c>
      <c r="C12" s="53" t="s">
        <v>27</v>
      </c>
      <c r="D12" s="53" t="s">
        <v>5</v>
      </c>
      <c r="E12" s="53">
        <v>90</v>
      </c>
      <c r="F12" s="53">
        <v>100</v>
      </c>
      <c r="G12" s="32">
        <v>100</v>
      </c>
      <c r="H12" s="53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02" t="s">
        <v>60</v>
      </c>
      <c r="C13" s="103"/>
      <c r="D13" s="103"/>
      <c r="E13" s="103"/>
      <c r="F13" s="103"/>
      <c r="G13" s="103"/>
      <c r="H13" s="103"/>
      <c r="I13" s="103"/>
      <c r="J13" s="104"/>
    </row>
    <row r="14" spans="1:10" ht="82.5" customHeight="1" x14ac:dyDescent="0.25">
      <c r="A14" s="52">
        <v>1</v>
      </c>
      <c r="B14" s="5" t="s">
        <v>29</v>
      </c>
      <c r="C14" s="52" t="s">
        <v>54</v>
      </c>
      <c r="D14" s="52" t="s">
        <v>5</v>
      </c>
      <c r="E14" s="57"/>
      <c r="F14" s="57"/>
      <c r="G14" s="57"/>
      <c r="H14" s="32"/>
      <c r="I14" s="58"/>
      <c r="J14" s="114"/>
    </row>
    <row r="15" spans="1:10" ht="60.75" customHeight="1" x14ac:dyDescent="0.25">
      <c r="A15" s="52">
        <v>2</v>
      </c>
      <c r="B15" s="37" t="s">
        <v>32</v>
      </c>
      <c r="C15" s="52" t="s">
        <v>54</v>
      </c>
      <c r="D15" s="52" t="s">
        <v>5</v>
      </c>
      <c r="E15" s="52"/>
      <c r="F15" s="52"/>
      <c r="G15" s="57"/>
      <c r="H15" s="32"/>
      <c r="I15" s="58"/>
      <c r="J15" s="115"/>
    </row>
    <row r="16" spans="1:10" ht="22.5" hidden="1" customHeight="1" x14ac:dyDescent="0.2">
      <c r="A16" s="5"/>
      <c r="B16" s="93" t="s">
        <v>4</v>
      </c>
      <c r="C16" s="94"/>
      <c r="D16" s="94"/>
      <c r="E16" s="94"/>
      <c r="F16" s="94"/>
      <c r="G16" s="94"/>
      <c r="H16" s="94"/>
      <c r="I16" s="94"/>
      <c r="J16" s="95"/>
    </row>
    <row r="17" spans="1:10" ht="27.75" hidden="1" customHeight="1" x14ac:dyDescent="0.2">
      <c r="A17" s="5"/>
      <c r="B17" s="96" t="s">
        <v>33</v>
      </c>
      <c r="C17" s="97"/>
      <c r="D17" s="97"/>
      <c r="E17" s="97"/>
      <c r="F17" s="97"/>
      <c r="G17" s="97"/>
      <c r="H17" s="97"/>
      <c r="I17" s="97"/>
      <c r="J17" s="98"/>
    </row>
    <row r="18" spans="1:10" ht="18.75" hidden="1" customHeight="1" x14ac:dyDescent="0.2">
      <c r="A18" s="5"/>
      <c r="B18" s="99" t="s">
        <v>34</v>
      </c>
      <c r="C18" s="100"/>
      <c r="D18" s="100"/>
      <c r="E18" s="100"/>
      <c r="F18" s="100"/>
      <c r="G18" s="100"/>
      <c r="H18" s="100"/>
      <c r="I18" s="100"/>
      <c r="J18" s="101"/>
    </row>
    <row r="19" spans="1:10" ht="81" hidden="1" customHeight="1" x14ac:dyDescent="0.2">
      <c r="A19" s="52">
        <v>1</v>
      </c>
      <c r="B19" s="39" t="s">
        <v>36</v>
      </c>
      <c r="C19" s="53" t="s">
        <v>27</v>
      </c>
      <c r="D19" s="53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0">G19/F19</f>
        <v>1</v>
      </c>
      <c r="J19" s="9"/>
    </row>
    <row r="20" spans="1:10" ht="19.5" hidden="1" customHeight="1" x14ac:dyDescent="0.2">
      <c r="A20" s="52"/>
      <c r="B20" s="102" t="s">
        <v>35</v>
      </c>
      <c r="C20" s="103"/>
      <c r="D20" s="103"/>
      <c r="E20" s="103"/>
      <c r="F20" s="103"/>
      <c r="G20" s="103"/>
      <c r="H20" s="103"/>
      <c r="I20" s="103"/>
      <c r="J20" s="104"/>
    </row>
    <row r="21" spans="1:10" ht="57.75" customHeight="1" x14ac:dyDescent="0.25">
      <c r="A21" s="7" t="s">
        <v>58</v>
      </c>
      <c r="B21" s="60" t="s">
        <v>57</v>
      </c>
      <c r="C21" s="52" t="s">
        <v>54</v>
      </c>
      <c r="D21" s="52" t="s">
        <v>5</v>
      </c>
      <c r="E21" s="6"/>
      <c r="F21" s="6"/>
      <c r="G21" s="6"/>
      <c r="H21" s="53"/>
      <c r="I21" s="8"/>
      <c r="J21" s="10"/>
    </row>
    <row r="22" spans="1:10" ht="12.75" customHeight="1" x14ac:dyDescent="0.25">
      <c r="A22" s="1"/>
    </row>
    <row r="23" spans="1:10" ht="48" hidden="1" customHeight="1" x14ac:dyDescent="0.25">
      <c r="A23" s="89" t="s">
        <v>38</v>
      </c>
      <c r="B23" s="89"/>
      <c r="C23" s="90" t="s">
        <v>50</v>
      </c>
      <c r="D23" s="90"/>
      <c r="E23" s="54"/>
      <c r="F23" s="12"/>
      <c r="G23" s="91" t="s">
        <v>61</v>
      </c>
      <c r="H23" s="91"/>
      <c r="I23" s="13"/>
      <c r="J23" s="14" t="s">
        <v>62</v>
      </c>
    </row>
    <row r="24" spans="1:10" ht="33.75" hidden="1" customHeight="1" x14ac:dyDescent="0.2">
      <c r="A24" s="15"/>
      <c r="B24" s="33" t="s">
        <v>17</v>
      </c>
      <c r="C24" s="88" t="s">
        <v>18</v>
      </c>
      <c r="D24" s="88"/>
      <c r="E24" s="55" t="s">
        <v>19</v>
      </c>
      <c r="F24" s="55"/>
      <c r="G24" s="84" t="s">
        <v>20</v>
      </c>
      <c r="H24" s="84"/>
      <c r="I24" s="18" t="s">
        <v>19</v>
      </c>
      <c r="J24" s="19" t="s">
        <v>21</v>
      </c>
    </row>
    <row r="25" spans="1:10" ht="12.75" hidden="1" x14ac:dyDescent="0.2">
      <c r="A25" s="20"/>
      <c r="B25" s="16"/>
      <c r="C25" s="16"/>
      <c r="D25" s="16"/>
      <c r="E25" s="55"/>
      <c r="F25" s="55"/>
      <c r="G25" s="55"/>
      <c r="H25" s="55"/>
      <c r="I25" s="21"/>
      <c r="J25" s="19"/>
    </row>
    <row r="26" spans="1:10" ht="30" customHeight="1" x14ac:dyDescent="0.25">
      <c r="A26" s="116" t="s">
        <v>51</v>
      </c>
      <c r="B26" s="117"/>
      <c r="C26" s="50"/>
      <c r="D26" s="47"/>
      <c r="E26" s="54"/>
      <c r="F26" s="12"/>
      <c r="G26" s="118"/>
      <c r="H26" s="119"/>
      <c r="I26" s="13"/>
      <c r="J26" s="48" t="s">
        <v>63</v>
      </c>
    </row>
    <row r="27" spans="1:10" ht="21" customHeight="1" x14ac:dyDescent="0.25">
      <c r="A27" s="49"/>
      <c r="B27" s="33" t="s">
        <v>17</v>
      </c>
      <c r="C27" s="27"/>
      <c r="D27" s="28"/>
      <c r="E27" s="55" t="s">
        <v>19</v>
      </c>
      <c r="F27" s="12"/>
      <c r="G27" s="84" t="s">
        <v>52</v>
      </c>
      <c r="H27" s="84"/>
      <c r="I27" s="18" t="s">
        <v>19</v>
      </c>
      <c r="J27" s="19" t="s">
        <v>21</v>
      </c>
    </row>
    <row r="28" spans="1:10" ht="15.6" x14ac:dyDescent="0.25">
      <c r="A28" s="85"/>
      <c r="B28" s="59" t="s">
        <v>23</v>
      </c>
      <c r="C28" s="87"/>
      <c r="D28" s="87"/>
      <c r="E28" s="55"/>
      <c r="F28" s="12"/>
      <c r="G28" s="84"/>
      <c r="H28" s="84"/>
      <c r="I28" s="18"/>
      <c r="J28" s="19"/>
    </row>
    <row r="29" spans="1:10" ht="13.8" x14ac:dyDescent="0.25">
      <c r="A29" s="85"/>
      <c r="B29" s="26"/>
      <c r="C29" s="27"/>
      <c r="D29" s="28"/>
      <c r="E29" s="12"/>
      <c r="F29" s="12"/>
      <c r="G29" s="12"/>
      <c r="H29" s="12"/>
      <c r="I29" s="29"/>
      <c r="J29" s="30"/>
    </row>
  </sheetData>
  <mergeCells count="32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A28:A29"/>
    <mergeCell ref="C28:D28"/>
    <mergeCell ref="G28:H28"/>
    <mergeCell ref="J14:J15"/>
    <mergeCell ref="B16:J16"/>
    <mergeCell ref="B17:J17"/>
    <mergeCell ref="B18:J18"/>
    <mergeCell ref="B20:J20"/>
    <mergeCell ref="A23:B23"/>
    <mergeCell ref="C23:D23"/>
    <mergeCell ref="G23:H23"/>
    <mergeCell ref="C24:D24"/>
    <mergeCell ref="G24:H24"/>
    <mergeCell ref="A26:B26"/>
    <mergeCell ref="G26:H26"/>
    <mergeCell ref="G27:H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за2 кв. 2020 год</vt:lpstr>
      <vt:lpstr>Лист1</vt:lpstr>
      <vt:lpstr>Лист2</vt:lpstr>
      <vt:lpstr>'отчет за2 кв. 2020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Kochubei_OV</cp:lastModifiedBy>
  <cp:lastPrinted>2020-10-29T11:44:51Z</cp:lastPrinted>
  <dcterms:created xsi:type="dcterms:W3CDTF">2015-01-13T06:10:36Z</dcterms:created>
  <dcterms:modified xsi:type="dcterms:W3CDTF">2020-10-29T11:46:03Z</dcterms:modified>
</cp:coreProperties>
</file>