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-45" windowWidth="18495" windowHeight="13935"/>
  </bookViews>
  <sheets>
    <sheet name="11.10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  <c r="Q575" i="1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<sst xmlns="http://schemas.openxmlformats.org/spreadsheetml/2006/main" count="1886" uniqueCount="225">
  <si>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</si>
  <si>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</si>
  <si>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</si>
  <si>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</si>
  <si>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</si>
  <si>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</si>
  <si>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</si>
  <si>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</si>
  <si>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</si>
  <si>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</si>
  <si>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</si>
  <si>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</si>
  <si>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</si>
  <si>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</si>
  <si>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</si>
  <si>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</si>
  <si>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</si>
  <si>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</si>
  <si>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</si>
  <si>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</si>
  <si>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</si>
  <si>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</si>
  <si>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</si>
  <si>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</si>
  <si>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</si>
  <si>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</si>
  <si>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</si>
  <si>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</si>
  <si>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</si>
  <si>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</si>
  <si>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</si>
  <si>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</si>
  <si>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</si>
  <si>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</si>
  <si>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</si>
  <si>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</si>
  <si>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</si>
  <si>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</si>
  <si>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</si>
  <si>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</si>
  <si>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</si>
  <si>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</si>
  <si>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</si>
  <si>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</si>
  <si>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</si>
  <si>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</si>
  <si>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</si>
  <si>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</si>
  <si>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</si>
  <si>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</si>
  <si>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</si>
  <si>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</si>
  <si>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</si>
  <si>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</si>
  <si>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</si>
  <si>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</si>
  <si>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</si>
  <si>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</si>
  <si>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</si>
  <si>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</si>
  <si>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</si>
  <si>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</si>
  <si>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</si>
  <si>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</si>
  <si>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</si>
  <si>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</si>
  <si>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</si>
  <si>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</si>
  <si>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</si>
  <si>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</si>
  <si>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</si>
  <si>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</si>
  <si>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</si>
  <si>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</si>
  <si>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</si>
  <si>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</si>
  <si>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</si>
  <si>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</si>
  <si>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</si>
  <si>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</si>
  <si>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</si>
  <si>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</si>
  <si>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</si>
  <si>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</si>
  <si>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</si>
  <si>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</si>
  <si>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</si>
  <si>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</si>
  <si>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</si>
  <si>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</si>
  <si>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</si>
  <si>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</si>
  <si>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</si>
  <si>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</si>
  <si>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</si>
  <si>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</si>
  <si>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</si>
  <si>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</si>
  <si>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</si>
  <si>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</si>
  <si>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</si>
  <si>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</si>
  <si>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</si>
  <si>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</si>
  <si>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</si>
  <si>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</si>
  <si>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</si>
  <si>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</si>
  <si>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</si>
  <si>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</si>
  <si>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</si>
  <si>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</si>
  <si>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</si>
  <si>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</si>
  <si>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</si>
  <si>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</si>
  <si>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</si>
  <si>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</si>
  <si>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</si>
  <si>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</si>
  <si>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</si>
  <si>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</si>
  <si>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</si>
  <si>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</si>
  <si>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</si>
  <si>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</si>
  <si>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</si>
  <si>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</si>
  <si>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</si>
  <si>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</si>
  <si>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</si>
  <si>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</si>
  <si>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</si>
  <si>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</si>
  <si>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</si>
  <si>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</si>
  <si>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</si>
  <si>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</si>
  <si>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</si>
  <si>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</si>
  <si>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</si>
  <si>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</si>
  <si>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</si>
  <si>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</si>
  <si>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</si>
  <si>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</si>
  <si>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</si>
  <si>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</si>
  <si>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</si>
  <si>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</si>
  <si>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</si>
  <si>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</si>
  <si>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</si>
  <si>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</si>
  <si>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</si>
  <si>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</si>
  <si>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</si>
  <si>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</si>
  <si>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</si>
  <si>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</si>
  <si>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</si>
  <si>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</si>
  <si>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</si>
  <si>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</si>
  <si>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</si>
  <si>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</si>
  <si>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</si>
  <si>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</si>
  <si>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</si>
  <si>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</si>
  <si>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</si>
  <si>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</si>
  <si>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</si>
  <si>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</si>
  <si>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</si>
  <si>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</si>
  <si>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</si>
  <si>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</si>
  <si>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</si>
  <si>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</si>
  <si>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</si>
  <si>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</si>
  <si>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</si>
  <si>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</si>
  <si>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</si>
  <si>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</si>
  <si>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</si>
  <si>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</si>
  <si>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</si>
  <si>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</si>
  <si>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</si>
  <si>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</si>
  <si>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</si>
  <si>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</si>
  <si>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</si>
  <si>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</si>
  <si>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</si>
  <si>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</si>
  <si>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</si>
  <si>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</si>
  <si>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</si>
  <si>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</si>
  <si>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</si>
  <si>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</si>
  <si>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</si>
  <si>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</si>
  <si>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</si>
  <si>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</si>
  <si>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</si>
  <si>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</si>
  <si>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</si>
  <si>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</si>
  <si>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</si>
  <si>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</si>
  <si>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</si>
  <si>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</si>
  <si>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</si>
  <si>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</si>
  <si>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</si>
  <si>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</si>
  <si>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</si>
  <si>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</si>
  <si>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</si>
  <si>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</si>
  <si>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07.10.2024-13.10.2024 (41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</si>
</sst>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60" zoomScaleNormal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583" sqref="W583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9" t="s">
        <v>216</v>
      </c>
      <c r="E3" s="4" t="s">
        <v>223</v>
      </c>
      <c r="F3" s="28" t="s">
        <v>2</v>
      </c>
      <c r="G3" s="29"/>
      <c r="H3" s="30"/>
      <c r="I3" s="4" t="s">
        <v>3</v>
      </c>
      <c r="J3" s="25" t="s">
        <v>4</v>
      </c>
      <c r="K3" s="26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0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1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8" t="s">
        <v>51</v>
      </c>
      <c r="B6" s="18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18" t="s">
        <v>51</v>
      </c>
      <c r="B7" s="18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8" t="s">
        <v>51</v>
      </c>
      <c r="B8" s="18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8" t="s">
        <v>51</v>
      </c>
      <c r="B9" s="18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18" t="s">
        <v>51</v>
      </c>
      <c r="B10" s="18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18" t="s">
        <v>51</v>
      </c>
      <c r="B11" s="18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8" t="s">
        <v>51</v>
      </c>
      <c r="B12" s="18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18" t="s">
        <v>51</v>
      </c>
      <c r="B13" s="18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31.5" x14ac:dyDescent="0.25">
      <c r="A14" s="18" t="s">
        <v>51</v>
      </c>
      <c r="B14" s="18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31.5" x14ac:dyDescent="0.25">
      <c r="A15" s="18" t="s">
        <v>51</v>
      </c>
      <c r="B15" s="18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18" t="s">
        <v>51</v>
      </c>
      <c r="B16" s="18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18" t="s">
        <v>51</v>
      </c>
      <c r="B17" s="18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31.5" x14ac:dyDescent="0.25">
      <c r="A18" s="18" t="s">
        <v>51</v>
      </c>
      <c r="B18" s="18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18" t="s">
        <v>51</v>
      </c>
      <c r="B19" s="18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8" t="s">
        <v>51</v>
      </c>
      <c r="B20" s="18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8" t="s">
        <v>51</v>
      </c>
      <c r="B21" s="18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18" t="s">
        <v>51</v>
      </c>
      <c r="B22" s="18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18" t="s">
        <v>51</v>
      </c>
      <c r="B23" s="18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8" t="s">
        <v>51</v>
      </c>
      <c r="B24" s="18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8" t="s">
        <v>51</v>
      </c>
      <c r="B25" s="18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18" t="s">
        <v>51</v>
      </c>
      <c r="B26" s="18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18" t="s">
        <v>51</v>
      </c>
      <c r="B27" s="18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8" t="s">
        <v>51</v>
      </c>
      <c r="B28" s="18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8" t="s">
        <v>51</v>
      </c>
      <c r="B29" s="18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18" t="s">
        <v>51</v>
      </c>
      <c r="B30" s="18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18" t="s">
        <v>51</v>
      </c>
      <c r="B31" s="18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8" t="s">
        <v>51</v>
      </c>
      <c r="B32" s="18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8" t="s">
        <v>51</v>
      </c>
      <c r="B33" s="18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18" t="s">
        <v>51</v>
      </c>
      <c r="B34" s="18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18" t="s">
        <v>51</v>
      </c>
      <c r="B35" s="18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8" t="s">
        <v>51</v>
      </c>
      <c r="B36" s="18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8" t="s">
        <v>51</v>
      </c>
      <c r="B37" s="18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18" t="s">
        <v>51</v>
      </c>
      <c r="B38" s="18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18" t="s">
        <v>51</v>
      </c>
      <c r="B39" s="18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8" t="s">
        <v>51</v>
      </c>
      <c r="B40" s="18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8" t="s">
        <v>51</v>
      </c>
      <c r="B41" s="18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18" t="s">
        <v>51</v>
      </c>
      <c r="B42" s="18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18" t="s">
        <v>51</v>
      </c>
      <c r="B43" s="18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8" t="s">
        <v>51</v>
      </c>
      <c r="B44" s="18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8" t="s">
        <v>51</v>
      </c>
      <c r="B45" s="18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18" t="s">
        <v>51</v>
      </c>
      <c r="B46" s="18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18" t="s">
        <v>51</v>
      </c>
      <c r="B47" s="18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8" t="s">
        <v>51</v>
      </c>
      <c r="B48" s="18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8" t="s">
        <v>51</v>
      </c>
      <c r="B49" s="18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18" t="s">
        <v>51</v>
      </c>
      <c r="B50" s="18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18" t="s">
        <v>51</v>
      </c>
      <c r="B51" s="18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8" t="s">
        <v>51</v>
      </c>
      <c r="B52" s="18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8" t="s">
        <v>51</v>
      </c>
      <c r="B53" s="18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18" t="s">
        <v>68</v>
      </c>
      <c r="B54" s="18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18" t="s">
        <v>68</v>
      </c>
      <c r="B55" s="18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8" t="s">
        <v>68</v>
      </c>
      <c r="B56" s="18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8" t="s">
        <v>68</v>
      </c>
      <c r="B57" s="18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18" t="s">
        <v>68</v>
      </c>
      <c r="B58" s="18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18" t="s">
        <v>68</v>
      </c>
      <c r="B59" s="18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8" t="s">
        <v>68</v>
      </c>
      <c r="B60" s="18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8" t="s">
        <v>68</v>
      </c>
      <c r="B61" s="18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18" t="s">
        <v>68</v>
      </c>
      <c r="B62" s="18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18" t="s">
        <v>68</v>
      </c>
      <c r="B63" s="18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18" t="s">
        <v>68</v>
      </c>
      <c r="B64" s="18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18" t="s">
        <v>68</v>
      </c>
      <c r="B65" s="18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18" t="s">
        <v>68</v>
      </c>
      <c r="B66" s="18" t="s">
        <v>72</v>
      </c>
      <c r="C66" s="5" t="s">
        <v>53</v>
      </c>
      <c r="D66" s="6"/>
      <c r="E66" s="7">
        <v>240</v>
      </c>
      <c r="F66" s="7">
        <v>243</v>
      </c>
      <c r="G66" s="7">
        <v>280</v>
      </c>
      <c r="H66" s="7">
        <v>282</v>
      </c>
      <c r="I66" s="7">
        <v>282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18" t="s">
        <v>68</v>
      </c>
      <c r="B67" s="18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616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18" t="s">
        <v>68</v>
      </c>
      <c r="B68" s="18" t="s">
        <v>72</v>
      </c>
      <c r="C68" s="5" t="s">
        <v>55</v>
      </c>
      <c r="D68" s="6">
        <f>SUM(E68:V68)</f>
        <v>103</v>
      </c>
      <c r="E68" s="7">
        <v>21</v>
      </c>
      <c r="F68" s="7">
        <v>25</v>
      </c>
      <c r="G68" s="7">
        <v>11</v>
      </c>
      <c r="H68" s="7">
        <v>5</v>
      </c>
      <c r="I68" s="7">
        <v>9</v>
      </c>
      <c r="J68" s="7"/>
      <c r="K68" s="7"/>
      <c r="L68" s="7"/>
      <c r="M68" s="13">
        <v>4</v>
      </c>
      <c r="N68" s="13">
        <v>3</v>
      </c>
      <c r="O68" s="13">
        <v>3</v>
      </c>
      <c r="P68" s="13">
        <v>5</v>
      </c>
      <c r="Q68" s="13"/>
      <c r="R68" s="13">
        <v>5</v>
      </c>
      <c r="S68" s="13">
        <v>4</v>
      </c>
      <c r="T68" s="13">
        <v>4</v>
      </c>
      <c r="U68" s="13">
        <v>2</v>
      </c>
      <c r="V68" s="13">
        <v>2</v>
      </c>
    </row>
    <row r="69" spans="1:22" ht="18.75" x14ac:dyDescent="0.25">
      <c r="A69" s="18" t="s">
        <v>68</v>
      </c>
      <c r="B69" s="18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18" t="s">
        <v>68</v>
      </c>
      <c r="B70" s="18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18" t="s">
        <v>68</v>
      </c>
      <c r="B71" s="18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18" t="s">
        <v>68</v>
      </c>
      <c r="B72" s="18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18" t="s">
        <v>68</v>
      </c>
      <c r="B73" s="18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18" t="s">
        <v>68</v>
      </c>
      <c r="B74" s="18" t="s">
        <v>74</v>
      </c>
      <c r="C74" s="5" t="s">
        <v>53</v>
      </c>
      <c r="D74" s="6"/>
      <c r="E74" s="7">
        <v>326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18" t="s">
        <v>68</v>
      </c>
      <c r="B75" s="18" t="s">
        <v>74</v>
      </c>
      <c r="C75" s="5" t="s">
        <v>54</v>
      </c>
      <c r="D75" s="6"/>
      <c r="E75" s="7">
        <v>326</v>
      </c>
      <c r="F75" s="7">
        <v>315</v>
      </c>
      <c r="G75" s="7">
        <v>382</v>
      </c>
      <c r="H75" s="7">
        <v>382</v>
      </c>
      <c r="I75" s="7">
        <v>385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18" t="s">
        <v>68</v>
      </c>
      <c r="B76" s="18" t="s">
        <v>74</v>
      </c>
      <c r="C76" s="5" t="s">
        <v>55</v>
      </c>
      <c r="D76" s="6">
        <f>SUM(E76:V76)</f>
        <v>97</v>
      </c>
      <c r="E76" s="7">
        <v>9</v>
      </c>
      <c r="F76" s="7">
        <v>32</v>
      </c>
      <c r="G76" s="7">
        <v>7</v>
      </c>
      <c r="H76" s="7">
        <v>6</v>
      </c>
      <c r="I76" s="7">
        <v>8</v>
      </c>
      <c r="J76" s="7"/>
      <c r="K76" s="7"/>
      <c r="L76" s="7"/>
      <c r="M76" s="13">
        <v>4</v>
      </c>
      <c r="N76" s="13">
        <v>3</v>
      </c>
      <c r="O76" s="13">
        <v>4</v>
      </c>
      <c r="P76" s="13">
        <v>5</v>
      </c>
      <c r="Q76" s="13"/>
      <c r="R76" s="13">
        <v>6</v>
      </c>
      <c r="S76" s="13">
        <v>3</v>
      </c>
      <c r="T76" s="13">
        <v>3</v>
      </c>
      <c r="U76" s="13">
        <v>4</v>
      </c>
      <c r="V76" s="13">
        <v>3</v>
      </c>
    </row>
    <row r="77" spans="1:22" ht="18.75" x14ac:dyDescent="0.25">
      <c r="A77" s="18" t="s">
        <v>68</v>
      </c>
      <c r="B77" s="18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18" t="s">
        <v>68</v>
      </c>
      <c r="B78" s="18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18" t="s">
        <v>68</v>
      </c>
      <c r="B79" s="18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18" t="s">
        <v>68</v>
      </c>
      <c r="B80" s="18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18" t="s">
        <v>68</v>
      </c>
      <c r="B81" s="18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18" t="s">
        <v>68</v>
      </c>
      <c r="B82" s="18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18" t="s">
        <v>68</v>
      </c>
      <c r="B83" s="18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18" t="s">
        <v>68</v>
      </c>
      <c r="B84" s="18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18" t="s">
        <v>68</v>
      </c>
      <c r="B85" s="18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18" t="s">
        <v>68</v>
      </c>
      <c r="B86" s="18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18" t="s">
        <v>68</v>
      </c>
      <c r="B87" s="18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18" t="s">
        <v>68</v>
      </c>
      <c r="B88" s="18" t="s">
        <v>77</v>
      </c>
      <c r="C88" s="5" t="s">
        <v>55</v>
      </c>
      <c r="D88" s="6">
        <f>SUM(E88:V88)</f>
        <v>28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>
        <v>4</v>
      </c>
      <c r="O88" s="13">
        <v>2</v>
      </c>
      <c r="P88" s="13">
        <v>2</v>
      </c>
      <c r="Q88" s="13"/>
      <c r="R88" s="14">
        <v>4</v>
      </c>
      <c r="S88" s="13">
        <v>3</v>
      </c>
      <c r="T88" s="13">
        <v>4</v>
      </c>
      <c r="U88" s="13">
        <v>4</v>
      </c>
      <c r="V88" s="13">
        <v>2</v>
      </c>
    </row>
    <row r="89" spans="1:22" ht="18.75" x14ac:dyDescent="0.25">
      <c r="A89" s="18" t="s">
        <v>68</v>
      </c>
      <c r="B89" s="18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18" t="s">
        <v>68</v>
      </c>
      <c r="B90" s="18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18" t="s">
        <v>68</v>
      </c>
      <c r="B91" s="18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18" t="s">
        <v>68</v>
      </c>
      <c r="B92" s="18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18" t="s">
        <v>68</v>
      </c>
      <c r="B93" s="18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18" t="s">
        <v>68</v>
      </c>
      <c r="B94" s="18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18" t="s">
        <v>68</v>
      </c>
      <c r="B95" s="18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18" t="s">
        <v>68</v>
      </c>
      <c r="B96" s="18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18" t="s">
        <v>68</v>
      </c>
      <c r="B97" s="18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18" t="s">
        <v>68</v>
      </c>
      <c r="B98" s="18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18" t="s">
        <v>68</v>
      </c>
      <c r="B99" s="18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18" t="s">
        <v>68</v>
      </c>
      <c r="B100" s="18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18" t="s">
        <v>68</v>
      </c>
      <c r="B101" s="18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18" t="s">
        <v>58</v>
      </c>
      <c r="B102" s="18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18" t="s">
        <v>58</v>
      </c>
      <c r="B103" s="18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18" t="s">
        <v>58</v>
      </c>
      <c r="B104" s="18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18" t="s">
        <v>58</v>
      </c>
      <c r="B105" s="18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18" t="s">
        <v>58</v>
      </c>
      <c r="B106" s="18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18" t="s">
        <v>58</v>
      </c>
      <c r="B107" s="18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18" t="s">
        <v>58</v>
      </c>
      <c r="B108" s="18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18" t="s">
        <v>58</v>
      </c>
      <c r="B109" s="18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18" t="s">
        <v>58</v>
      </c>
      <c r="B110" s="18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18" t="s">
        <v>58</v>
      </c>
      <c r="B111" s="18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18" t="s">
        <v>58</v>
      </c>
      <c r="B112" s="18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18" t="s">
        <v>58</v>
      </c>
      <c r="B113" s="18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18" t="s">
        <v>58</v>
      </c>
      <c r="B114" s="18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18" t="s">
        <v>58</v>
      </c>
      <c r="B115" s="18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18" t="s">
        <v>58</v>
      </c>
      <c r="B116" s="18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18" t="s">
        <v>58</v>
      </c>
      <c r="B117" s="18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18" t="s">
        <v>58</v>
      </c>
      <c r="B118" s="18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18" t="s">
        <v>58</v>
      </c>
      <c r="B119" s="18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18" t="s">
        <v>58</v>
      </c>
      <c r="B120" s="18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18" t="s">
        <v>58</v>
      </c>
      <c r="B121" s="18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18" t="s">
        <v>58</v>
      </c>
      <c r="B122" s="18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18" t="s">
        <v>58</v>
      </c>
      <c r="B123" s="18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18" t="s">
        <v>58</v>
      </c>
      <c r="B124" s="18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18" t="s">
        <v>58</v>
      </c>
      <c r="B125" s="18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18" t="s">
        <v>58</v>
      </c>
      <c r="B126" s="18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18" t="s">
        <v>58</v>
      </c>
      <c r="B127" s="18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18" t="s">
        <v>58</v>
      </c>
      <c r="B128" s="18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18" t="s">
        <v>58</v>
      </c>
      <c r="B129" s="18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18" t="s">
        <v>58</v>
      </c>
      <c r="B130" s="18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18" t="s">
        <v>58</v>
      </c>
      <c r="B131" s="18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18" t="s">
        <v>58</v>
      </c>
      <c r="B132" s="18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18" t="s">
        <v>58</v>
      </c>
      <c r="B133" s="18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18" t="s">
        <v>87</v>
      </c>
      <c r="B134" s="18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18" t="s">
        <v>87</v>
      </c>
      <c r="B135" s="18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18" t="s">
        <v>87</v>
      </c>
      <c r="B136" s="18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2</v>
      </c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1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18" t="s">
        <v>87</v>
      </c>
      <c r="B137" s="18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18" t="s">
        <v>87</v>
      </c>
      <c r="B138" s="18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18" t="s">
        <v>87</v>
      </c>
      <c r="B139" s="18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18" t="s">
        <v>87</v>
      </c>
      <c r="B140" s="18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18" t="s">
        <v>87</v>
      </c>
      <c r="B141" s="18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18" t="s">
        <v>90</v>
      </c>
      <c r="B142" s="18" t="s">
        <v>90</v>
      </c>
      <c r="C142" s="5" t="s">
        <v>53</v>
      </c>
      <c r="D142" s="6"/>
      <c r="E142" s="7">
        <v>319</v>
      </c>
      <c r="F142" s="7">
        <v>288</v>
      </c>
      <c r="G142" s="7">
        <v>347</v>
      </c>
      <c r="H142" s="7">
        <v>347</v>
      </c>
      <c r="I142" s="7">
        <v>375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18" t="s">
        <v>90</v>
      </c>
      <c r="B143" s="18" t="s">
        <v>90</v>
      </c>
      <c r="C143" s="5" t="s">
        <v>54</v>
      </c>
      <c r="D143" s="6"/>
      <c r="E143" s="7">
        <v>975</v>
      </c>
      <c r="F143" s="7">
        <v>596</v>
      </c>
      <c r="G143" s="7">
        <v>1025</v>
      </c>
      <c r="H143" s="7">
        <v>1021</v>
      </c>
      <c r="I143" s="7">
        <v>992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18" t="s">
        <v>90</v>
      </c>
      <c r="B144" s="18" t="s">
        <v>90</v>
      </c>
      <c r="C144" s="5" t="s">
        <v>55</v>
      </c>
      <c r="D144" s="6">
        <f>SUM(E144:V144)</f>
        <v>230</v>
      </c>
      <c r="E144" s="7">
        <v>22</v>
      </c>
      <c r="F144" s="7">
        <v>68</v>
      </c>
      <c r="G144" s="7">
        <v>52</v>
      </c>
      <c r="H144" s="7">
        <v>7</v>
      </c>
      <c r="I144" s="7">
        <v>10</v>
      </c>
      <c r="J144" s="7"/>
      <c r="K144" s="7"/>
      <c r="L144" s="7"/>
      <c r="M144" s="13">
        <v>10</v>
      </c>
      <c r="N144" s="13">
        <v>8</v>
      </c>
      <c r="O144" s="13">
        <v>7</v>
      </c>
      <c r="P144" s="13">
        <v>8</v>
      </c>
      <c r="Q144" s="13"/>
      <c r="R144" s="13">
        <v>11</v>
      </c>
      <c r="S144" s="13">
        <v>7</v>
      </c>
      <c r="T144" s="13">
        <v>9</v>
      </c>
      <c r="U144" s="13">
        <v>6</v>
      </c>
      <c r="V144" s="13">
        <v>5</v>
      </c>
    </row>
    <row r="145" spans="1:22" ht="18.75" x14ac:dyDescent="0.25">
      <c r="A145" s="18" t="s">
        <v>90</v>
      </c>
      <c r="B145" s="18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18" t="s">
        <v>91</v>
      </c>
      <c r="B146" s="18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18" t="s">
        <v>91</v>
      </c>
      <c r="B147" s="18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18" t="s">
        <v>91</v>
      </c>
      <c r="B148" s="18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18" t="s">
        <v>91</v>
      </c>
      <c r="B149" s="18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18" t="s">
        <v>91</v>
      </c>
      <c r="B150" s="18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18" t="s">
        <v>91</v>
      </c>
      <c r="B151" s="18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18" t="s">
        <v>91</v>
      </c>
      <c r="B152" s="18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18" t="s">
        <v>91</v>
      </c>
      <c r="B153" s="18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18" t="s">
        <v>91</v>
      </c>
      <c r="B154" s="18" t="s">
        <v>94</v>
      </c>
      <c r="C154" s="5" t="s">
        <v>53</v>
      </c>
      <c r="D154" s="6"/>
      <c r="E154" s="7">
        <v>371</v>
      </c>
      <c r="F154" s="7">
        <v>398</v>
      </c>
      <c r="G154" s="7">
        <v>1021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18" t="s">
        <v>91</v>
      </c>
      <c r="B155" s="18" t="s">
        <v>94</v>
      </c>
      <c r="C155" s="5" t="s">
        <v>54</v>
      </c>
      <c r="D155" s="6"/>
      <c r="E155" s="7">
        <v>570</v>
      </c>
      <c r="F155" s="7">
        <v>876</v>
      </c>
      <c r="G155" s="7">
        <v>1021</v>
      </c>
      <c r="H155" s="7">
        <v>1012</v>
      </c>
      <c r="I155" s="7">
        <v>1020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18" t="s">
        <v>91</v>
      </c>
      <c r="B156" s="18" t="s">
        <v>94</v>
      </c>
      <c r="C156" s="5" t="s">
        <v>55</v>
      </c>
      <c r="D156" s="6">
        <f>SUM(E156:V156)</f>
        <v>28</v>
      </c>
      <c r="E156" s="7">
        <v>4</v>
      </c>
      <c r="F156" s="7">
        <v>3</v>
      </c>
      <c r="G156" s="7">
        <v>2</v>
      </c>
      <c r="H156" s="7">
        <v>2</v>
      </c>
      <c r="I156" s="7">
        <v>6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18" t="s">
        <v>91</v>
      </c>
      <c r="B157" s="18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18" t="s">
        <v>91</v>
      </c>
      <c r="B158" s="18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18" t="s">
        <v>91</v>
      </c>
      <c r="B159" s="18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18" t="s">
        <v>91</v>
      </c>
      <c r="B160" s="18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18" t="s">
        <v>91</v>
      </c>
      <c r="B161" s="18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18" t="s">
        <v>91</v>
      </c>
      <c r="B162" s="18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18" t="s">
        <v>91</v>
      </c>
      <c r="B163" s="18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18" t="s">
        <v>91</v>
      </c>
      <c r="B164" s="18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18" t="s">
        <v>91</v>
      </c>
      <c r="B165" s="18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18" t="s">
        <v>91</v>
      </c>
      <c r="B166" s="18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18" t="s">
        <v>91</v>
      </c>
      <c r="B167" s="18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18" t="s">
        <v>91</v>
      </c>
      <c r="B168" s="18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18" t="s">
        <v>91</v>
      </c>
      <c r="B169" s="18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18" t="s">
        <v>91</v>
      </c>
      <c r="B170" s="18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18" t="s">
        <v>91</v>
      </c>
      <c r="B171" s="18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18" t="s">
        <v>91</v>
      </c>
      <c r="B172" s="18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18" t="s">
        <v>91</v>
      </c>
      <c r="B173" s="18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18" t="s">
        <v>91</v>
      </c>
      <c r="B174" s="18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18" t="s">
        <v>91</v>
      </c>
      <c r="B175" s="18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18" t="s">
        <v>91</v>
      </c>
      <c r="B176" s="18" t="s">
        <v>98</v>
      </c>
      <c r="C176" s="5" t="s">
        <v>55</v>
      </c>
      <c r="D176" s="6">
        <f>SUM(E176:V176)</f>
        <v>30</v>
      </c>
      <c r="E176" s="7"/>
      <c r="F176" s="7"/>
      <c r="G176" s="7"/>
      <c r="H176" s="7"/>
      <c r="I176" s="7"/>
      <c r="J176" s="7"/>
      <c r="K176" s="7"/>
      <c r="L176" s="7"/>
      <c r="M176" s="13">
        <v>3</v>
      </c>
      <c r="N176" s="13">
        <v>4</v>
      </c>
      <c r="O176" s="13">
        <v>3</v>
      </c>
      <c r="P176" s="13">
        <v>2</v>
      </c>
      <c r="Q176" s="13"/>
      <c r="R176" s="13">
        <v>7</v>
      </c>
      <c r="S176" s="15">
        <v>2</v>
      </c>
      <c r="T176" s="13">
        <v>3</v>
      </c>
      <c r="U176" s="13">
        <v>4</v>
      </c>
      <c r="V176" s="13">
        <v>2</v>
      </c>
    </row>
    <row r="177" spans="1:22" ht="18.75" x14ac:dyDescent="0.25">
      <c r="A177" s="18" t="s">
        <v>91</v>
      </c>
      <c r="B177" s="18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18" t="s">
        <v>91</v>
      </c>
      <c r="B178" s="18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18" t="s">
        <v>91</v>
      </c>
      <c r="B179" s="18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18" t="s">
        <v>91</v>
      </c>
      <c r="B180" s="18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18" t="s">
        <v>91</v>
      </c>
      <c r="B181" s="18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18" t="s">
        <v>91</v>
      </c>
      <c r="B182" s="18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18" t="s">
        <v>91</v>
      </c>
      <c r="B183" s="18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18" t="s">
        <v>91</v>
      </c>
      <c r="B184" s="18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18" t="s">
        <v>91</v>
      </c>
      <c r="B185" s="18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18" t="s">
        <v>91</v>
      </c>
      <c r="B186" s="18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18" t="s">
        <v>91</v>
      </c>
      <c r="B187" s="18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18" t="s">
        <v>91</v>
      </c>
      <c r="B188" s="18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18" t="s">
        <v>91</v>
      </c>
      <c r="B189" s="18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18" t="s">
        <v>91</v>
      </c>
      <c r="B190" s="18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18" t="s">
        <v>91</v>
      </c>
      <c r="B191" s="18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18" t="s">
        <v>91</v>
      </c>
      <c r="B192" s="18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18" t="s">
        <v>91</v>
      </c>
      <c r="B193" s="18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18" t="s">
        <v>91</v>
      </c>
      <c r="B194" s="18" t="s">
        <v>103</v>
      </c>
      <c r="C194" s="5" t="s">
        <v>53</v>
      </c>
      <c r="D194" s="6"/>
      <c r="E194" s="7">
        <v>973</v>
      </c>
      <c r="F194" s="7">
        <v>967</v>
      </c>
      <c r="G194" s="7">
        <v>1117</v>
      </c>
      <c r="H194" s="7">
        <v>1126</v>
      </c>
      <c r="I194" s="7">
        <v>1112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18" t="s">
        <v>91</v>
      </c>
      <c r="B195" s="18" t="s">
        <v>103</v>
      </c>
      <c r="C195" s="5" t="s">
        <v>54</v>
      </c>
      <c r="D195" s="6"/>
      <c r="E195" s="7">
        <v>979</v>
      </c>
      <c r="F195" s="7">
        <v>982</v>
      </c>
      <c r="G195" s="7">
        <v>1156</v>
      </c>
      <c r="H195" s="7">
        <v>1126</v>
      </c>
      <c r="I195" s="7">
        <v>1145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18" t="s">
        <v>91</v>
      </c>
      <c r="B196" s="18" t="s">
        <v>103</v>
      </c>
      <c r="C196" s="5" t="s">
        <v>55</v>
      </c>
      <c r="D196" s="6">
        <f>SUM(E196:V196)</f>
        <v>20</v>
      </c>
      <c r="E196" s="7">
        <v>4</v>
      </c>
      <c r="F196" s="7">
        <v>7</v>
      </c>
      <c r="G196" s="7">
        <v>2</v>
      </c>
      <c r="H196" s="7">
        <v>2</v>
      </c>
      <c r="I196" s="7">
        <v>5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18" t="s">
        <v>91</v>
      </c>
      <c r="B197" s="18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18" t="s">
        <v>91</v>
      </c>
      <c r="B198" s="18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18" t="s">
        <v>91</v>
      </c>
      <c r="B199" s="18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18" t="s">
        <v>91</v>
      </c>
      <c r="B200" s="18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18" t="s">
        <v>91</v>
      </c>
      <c r="B201" s="18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18" t="s">
        <v>91</v>
      </c>
      <c r="B202" s="18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18" t="s">
        <v>91</v>
      </c>
      <c r="B203" s="18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18" t="s">
        <v>91</v>
      </c>
      <c r="B204" s="18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18" t="s">
        <v>91</v>
      </c>
      <c r="B205" s="18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18" t="s">
        <v>106</v>
      </c>
      <c r="B206" s="18" t="s">
        <v>107</v>
      </c>
      <c r="C206" s="5" t="s">
        <v>53</v>
      </c>
      <c r="D206" s="6"/>
      <c r="E206" s="7">
        <v>761</v>
      </c>
      <c r="F206" s="7">
        <v>723</v>
      </c>
      <c r="G206" s="7">
        <v>872</v>
      </c>
      <c r="H206" s="7">
        <v>866</v>
      </c>
      <c r="I206" s="7">
        <v>865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18" t="s">
        <v>106</v>
      </c>
      <c r="B207" s="18" t="s">
        <v>107</v>
      </c>
      <c r="C207" s="5" t="s">
        <v>54</v>
      </c>
      <c r="D207" s="6"/>
      <c r="E207" s="7">
        <v>1302</v>
      </c>
      <c r="F207" s="7">
        <v>1233</v>
      </c>
      <c r="G207" s="7">
        <v>1469</v>
      </c>
      <c r="H207" s="7">
        <v>1476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18" t="s">
        <v>106</v>
      </c>
      <c r="B208" s="18" t="s">
        <v>107</v>
      </c>
      <c r="C208" s="5" t="s">
        <v>55</v>
      </c>
      <c r="D208" s="6">
        <f>SUM(E208:V208)</f>
        <v>73</v>
      </c>
      <c r="E208" s="7">
        <v>6</v>
      </c>
      <c r="F208" s="7">
        <v>9</v>
      </c>
      <c r="G208" s="7">
        <v>3</v>
      </c>
      <c r="H208" s="7">
        <v>4</v>
      </c>
      <c r="I208" s="7">
        <v>9</v>
      </c>
      <c r="J208" s="7"/>
      <c r="K208" s="7"/>
      <c r="L208" s="7"/>
      <c r="M208" s="13">
        <v>6</v>
      </c>
      <c r="N208" s="13">
        <v>4</v>
      </c>
      <c r="O208" s="13">
        <v>5</v>
      </c>
      <c r="P208" s="13">
        <v>3</v>
      </c>
      <c r="Q208" s="13"/>
      <c r="R208" s="13">
        <v>8</v>
      </c>
      <c r="S208" s="13">
        <v>4</v>
      </c>
      <c r="T208" s="13">
        <v>5</v>
      </c>
      <c r="U208" s="13">
        <v>4</v>
      </c>
      <c r="V208" s="13">
        <v>3</v>
      </c>
    </row>
    <row r="209" spans="1:22" ht="18.75" x14ac:dyDescent="0.25">
      <c r="A209" s="18" t="s">
        <v>106</v>
      </c>
      <c r="B209" s="18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18" t="s">
        <v>106</v>
      </c>
      <c r="B210" s="18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18" t="s">
        <v>106</v>
      </c>
      <c r="B211" s="18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18" t="s">
        <v>106</v>
      </c>
      <c r="B212" s="18" t="s">
        <v>108</v>
      </c>
      <c r="C212" s="5" t="s">
        <v>55</v>
      </c>
      <c r="D212" s="6">
        <f>SUM(E212:V212)</f>
        <v>35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4</v>
      </c>
      <c r="O212" s="13">
        <v>3</v>
      </c>
      <c r="P212" s="13">
        <v>4</v>
      </c>
      <c r="Q212" s="13"/>
      <c r="R212" s="13">
        <v>6</v>
      </c>
      <c r="S212" s="13">
        <v>4</v>
      </c>
      <c r="T212" s="13">
        <v>5</v>
      </c>
      <c r="U212" s="13">
        <v>4</v>
      </c>
      <c r="V212" s="13">
        <v>2</v>
      </c>
    </row>
    <row r="213" spans="1:22" ht="18.75" x14ac:dyDescent="0.25">
      <c r="A213" s="18" t="s">
        <v>106</v>
      </c>
      <c r="B213" s="18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18" t="s">
        <v>106</v>
      </c>
      <c r="B214" s="18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18" t="s">
        <v>106</v>
      </c>
      <c r="B215" s="18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18" t="s">
        <v>106</v>
      </c>
      <c r="B216" s="18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18" t="s">
        <v>106</v>
      </c>
      <c r="B217" s="18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18" t="s">
        <v>106</v>
      </c>
      <c r="B218" s="18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18" t="s">
        <v>106</v>
      </c>
      <c r="B219" s="18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18" t="s">
        <v>106</v>
      </c>
      <c r="B220" s="18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18" t="s">
        <v>106</v>
      </c>
      <c r="B221" s="18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18" t="s">
        <v>106</v>
      </c>
      <c r="B222" s="18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18" t="s">
        <v>106</v>
      </c>
      <c r="B223" s="18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18" t="s">
        <v>106</v>
      </c>
      <c r="B224" s="18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18" t="s">
        <v>106</v>
      </c>
      <c r="B225" s="18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18" t="s">
        <v>106</v>
      </c>
      <c r="B226" s="18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18" t="s">
        <v>106</v>
      </c>
      <c r="B227" s="18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18" t="s">
        <v>106</v>
      </c>
      <c r="B228" s="18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18" t="s">
        <v>106</v>
      </c>
      <c r="B229" s="18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18" t="s">
        <v>106</v>
      </c>
      <c r="B230" s="18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18" t="s">
        <v>106</v>
      </c>
      <c r="B231" s="18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18" t="s">
        <v>106</v>
      </c>
      <c r="B232" s="18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18" t="s">
        <v>106</v>
      </c>
      <c r="B233" s="18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18" t="s">
        <v>106</v>
      </c>
      <c r="B234" s="18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18" t="s">
        <v>106</v>
      </c>
      <c r="B235" s="18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18" t="s">
        <v>106</v>
      </c>
      <c r="B236" s="18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18" t="s">
        <v>106</v>
      </c>
      <c r="B237" s="18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18" t="s">
        <v>106</v>
      </c>
      <c r="B238" s="18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18" t="s">
        <v>106</v>
      </c>
      <c r="B239" s="18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18" t="s">
        <v>106</v>
      </c>
      <c r="B240" s="18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18" t="s">
        <v>106</v>
      </c>
      <c r="B241" s="18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18" t="s">
        <v>106</v>
      </c>
      <c r="B242" s="18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18" t="s">
        <v>106</v>
      </c>
      <c r="B243" s="18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18" t="s">
        <v>106</v>
      </c>
      <c r="B244" s="18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18" t="s">
        <v>106</v>
      </c>
      <c r="B245" s="18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18" t="s">
        <v>106</v>
      </c>
      <c r="B246" s="18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18" t="s">
        <v>106</v>
      </c>
      <c r="B247" s="18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18" t="s">
        <v>106</v>
      </c>
      <c r="B248" s="18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18" t="s">
        <v>106</v>
      </c>
      <c r="B249" s="18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18" t="s">
        <v>106</v>
      </c>
      <c r="B250" s="18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18" t="s">
        <v>106</v>
      </c>
      <c r="B251" s="18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18" t="s">
        <v>106</v>
      </c>
      <c r="B252" s="18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18" t="s">
        <v>106</v>
      </c>
      <c r="B253" s="18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18" t="s">
        <v>106</v>
      </c>
      <c r="B254" s="18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18" t="s">
        <v>106</v>
      </c>
      <c r="B255" s="18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18" t="s">
        <v>106</v>
      </c>
      <c r="B256" s="18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18" t="s">
        <v>106</v>
      </c>
      <c r="B257" s="18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18" t="s">
        <v>119</v>
      </c>
      <c r="B258" s="18" t="s">
        <v>120</v>
      </c>
      <c r="C258" s="5" t="s">
        <v>53</v>
      </c>
      <c r="D258" s="6"/>
      <c r="E258" s="7">
        <v>322</v>
      </c>
      <c r="F258" s="7">
        <v>168</v>
      </c>
      <c r="G258" s="7">
        <v>336</v>
      </c>
      <c r="H258" s="7">
        <v>242</v>
      </c>
      <c r="I258" s="7">
        <v>236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18" t="s">
        <v>119</v>
      </c>
      <c r="B259" s="18" t="s">
        <v>120</v>
      </c>
      <c r="C259" s="5" t="s">
        <v>54</v>
      </c>
      <c r="D259" s="6"/>
      <c r="E259" s="7">
        <v>587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18" t="s">
        <v>119</v>
      </c>
      <c r="B260" s="18" t="s">
        <v>120</v>
      </c>
      <c r="C260" s="5" t="s">
        <v>55</v>
      </c>
      <c r="D260" s="6">
        <f>SUM(E260:V260)</f>
        <v>155</v>
      </c>
      <c r="E260" s="7">
        <v>15</v>
      </c>
      <c r="F260" s="7">
        <v>21</v>
      </c>
      <c r="G260" s="7">
        <v>8</v>
      </c>
      <c r="H260" s="7">
        <v>17</v>
      </c>
      <c r="I260" s="7">
        <v>16</v>
      </c>
      <c r="J260" s="7"/>
      <c r="K260" s="7"/>
      <c r="L260" s="7"/>
      <c r="M260" s="13">
        <v>10</v>
      </c>
      <c r="N260" s="13">
        <v>9</v>
      </c>
      <c r="O260" s="13">
        <v>8</v>
      </c>
      <c r="P260" s="13">
        <v>9</v>
      </c>
      <c r="Q260" s="13"/>
      <c r="R260" s="13">
        <v>10</v>
      </c>
      <c r="S260" s="13">
        <v>9</v>
      </c>
      <c r="T260" s="13">
        <v>8</v>
      </c>
      <c r="U260" s="13">
        <v>8</v>
      </c>
      <c r="V260" s="13">
        <v>7</v>
      </c>
    </row>
    <row r="261" spans="1:22" ht="18.75" x14ac:dyDescent="0.25">
      <c r="A261" s="18" t="s">
        <v>119</v>
      </c>
      <c r="B261" s="18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18" t="s">
        <v>119</v>
      </c>
      <c r="B262" s="18" t="s">
        <v>121</v>
      </c>
      <c r="C262" s="5" t="s">
        <v>53</v>
      </c>
      <c r="D262" s="6"/>
      <c r="E262" s="7">
        <v>492</v>
      </c>
      <c r="F262" s="7">
        <v>471</v>
      </c>
      <c r="G262" s="7">
        <v>610</v>
      </c>
      <c r="H262" s="7">
        <v>640</v>
      </c>
      <c r="I262" s="7">
        <v>625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18" t="s">
        <v>119</v>
      </c>
      <c r="B263" s="18" t="s">
        <v>121</v>
      </c>
      <c r="C263" s="5" t="s">
        <v>54</v>
      </c>
      <c r="D263" s="6"/>
      <c r="E263" s="7">
        <v>496</v>
      </c>
      <c r="F263" s="7">
        <v>471</v>
      </c>
      <c r="G263" s="7">
        <v>625</v>
      </c>
      <c r="H263" s="7">
        <v>640</v>
      </c>
      <c r="I263" s="7">
        <v>625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18" t="s">
        <v>119</v>
      </c>
      <c r="B264" s="18" t="s">
        <v>121</v>
      </c>
      <c r="C264" s="5" t="s">
        <v>55</v>
      </c>
      <c r="D264" s="6">
        <f>SUM(E264:V264)</f>
        <v>126</v>
      </c>
      <c r="E264" s="7">
        <v>28</v>
      </c>
      <c r="F264" s="7">
        <v>9</v>
      </c>
      <c r="G264" s="7">
        <v>6</v>
      </c>
      <c r="H264" s="7">
        <v>2</v>
      </c>
      <c r="I264" s="7">
        <v>7</v>
      </c>
      <c r="J264" s="7"/>
      <c r="K264" s="7"/>
      <c r="L264" s="7"/>
      <c r="M264" s="13">
        <v>9</v>
      </c>
      <c r="N264" s="13">
        <v>9</v>
      </c>
      <c r="O264" s="13">
        <v>7</v>
      </c>
      <c r="P264" s="13">
        <v>8</v>
      </c>
      <c r="Q264" s="13"/>
      <c r="R264" s="13">
        <v>10</v>
      </c>
      <c r="S264" s="13">
        <v>8</v>
      </c>
      <c r="T264" s="13">
        <v>9</v>
      </c>
      <c r="U264" s="13">
        <v>8</v>
      </c>
      <c r="V264" s="13">
        <v>6</v>
      </c>
    </row>
    <row r="265" spans="1:22" ht="18.75" x14ac:dyDescent="0.25">
      <c r="A265" s="18" t="s">
        <v>119</v>
      </c>
      <c r="B265" s="18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18" t="s">
        <v>119</v>
      </c>
      <c r="B266" s="18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18" t="s">
        <v>119</v>
      </c>
      <c r="B267" s="18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18" t="s">
        <v>119</v>
      </c>
      <c r="B268" s="18" t="s">
        <v>122</v>
      </c>
      <c r="C268" s="5" t="s">
        <v>55</v>
      </c>
      <c r="D268" s="6">
        <f>SUM(E268:V268)</f>
        <v>19</v>
      </c>
      <c r="E268" s="7"/>
      <c r="F268" s="7"/>
      <c r="G268" s="7"/>
      <c r="H268" s="7"/>
      <c r="I268" s="7"/>
      <c r="J268" s="7"/>
      <c r="K268" s="7"/>
      <c r="L268" s="7"/>
      <c r="M268" s="13">
        <v>2</v>
      </c>
      <c r="N268" s="13">
        <v>2</v>
      </c>
      <c r="O268" s="13">
        <v>2</v>
      </c>
      <c r="P268" s="13">
        <v>2</v>
      </c>
      <c r="Q268" s="13"/>
      <c r="R268" s="13">
        <v>4</v>
      </c>
      <c r="S268" s="13">
        <v>2</v>
      </c>
      <c r="T268" s="13">
        <v>3</v>
      </c>
      <c r="U268" s="13">
        <v>2</v>
      </c>
      <c r="V268" s="13"/>
    </row>
    <row r="269" spans="1:22" ht="18.75" x14ac:dyDescent="0.25">
      <c r="A269" s="18" t="s">
        <v>119</v>
      </c>
      <c r="B269" s="18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18" t="s">
        <v>119</v>
      </c>
      <c r="B270" s="18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18" t="s">
        <v>119</v>
      </c>
      <c r="B271" s="18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18" t="s">
        <v>119</v>
      </c>
      <c r="B272" s="18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18" t="s">
        <v>119</v>
      </c>
      <c r="B273" s="18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18" t="s">
        <v>119</v>
      </c>
      <c r="B274" s="18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18" t="s">
        <v>119</v>
      </c>
      <c r="B275" s="18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18" t="s">
        <v>119</v>
      </c>
      <c r="B276" s="18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18" t="s">
        <v>119</v>
      </c>
      <c r="B277" s="18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18" t="s">
        <v>119</v>
      </c>
      <c r="B278" s="18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18" t="s">
        <v>119</v>
      </c>
      <c r="B279" s="18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18" t="s">
        <v>119</v>
      </c>
      <c r="B280" s="18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18" t="s">
        <v>119</v>
      </c>
      <c r="B281" s="18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18" t="s">
        <v>125</v>
      </c>
      <c r="B282" s="18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18" t="s">
        <v>125</v>
      </c>
      <c r="B283" s="18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18" t="s">
        <v>125</v>
      </c>
      <c r="B284" s="18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18" t="s">
        <v>125</v>
      </c>
      <c r="B285" s="18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18" t="s">
        <v>125</v>
      </c>
      <c r="B286" s="18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18" t="s">
        <v>125</v>
      </c>
      <c r="B287" s="18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18" t="s">
        <v>125</v>
      </c>
      <c r="B288" s="18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18" t="s">
        <v>125</v>
      </c>
      <c r="B289" s="18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18" t="s">
        <v>125</v>
      </c>
      <c r="B290" s="18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18" t="s">
        <v>125</v>
      </c>
      <c r="B291" s="18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18" t="s">
        <v>125</v>
      </c>
      <c r="B292" s="18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18" t="s">
        <v>125</v>
      </c>
      <c r="B293" s="18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18" t="s">
        <v>129</v>
      </c>
      <c r="B294" s="18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18" t="s">
        <v>129</v>
      </c>
      <c r="B295" s="18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18" t="s">
        <v>129</v>
      </c>
      <c r="B296" s="18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18" t="s">
        <v>129</v>
      </c>
      <c r="B297" s="18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18" t="s">
        <v>129</v>
      </c>
      <c r="B298" s="18" t="s">
        <v>131</v>
      </c>
      <c r="C298" s="5" t="s">
        <v>53</v>
      </c>
      <c r="D298" s="6"/>
      <c r="E298" s="7"/>
      <c r="F298" s="7"/>
      <c r="G298" s="7"/>
      <c r="H298" s="7"/>
      <c r="I298" s="7">
        <v>99</v>
      </c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18" t="s">
        <v>129</v>
      </c>
      <c r="B299" s="18" t="s">
        <v>131</v>
      </c>
      <c r="C299" s="5" t="s">
        <v>54</v>
      </c>
      <c r="D299" s="6"/>
      <c r="E299" s="7"/>
      <c r="F299" s="7"/>
      <c r="G299" s="7"/>
      <c r="H299" s="7"/>
      <c r="I299" s="7">
        <v>99</v>
      </c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18" t="s">
        <v>129</v>
      </c>
      <c r="B300" s="18" t="s">
        <v>131</v>
      </c>
      <c r="C300" s="5" t="s">
        <v>55</v>
      </c>
      <c r="D300" s="6">
        <f>SUM(E300:V300)</f>
        <v>15</v>
      </c>
      <c r="E300" s="7"/>
      <c r="F300" s="7"/>
      <c r="G300" s="7"/>
      <c r="H300" s="7"/>
      <c r="I300" s="7">
        <v>1</v>
      </c>
      <c r="J300" s="7"/>
      <c r="K300" s="7"/>
      <c r="L300" s="7"/>
      <c r="M300" s="13">
        <v>1</v>
      </c>
      <c r="N300" s="13">
        <v>1</v>
      </c>
      <c r="O300" s="13">
        <v>2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18" t="s">
        <v>129</v>
      </c>
      <c r="B301" s="18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18" t="s">
        <v>132</v>
      </c>
      <c r="B302" s="18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18" t="s">
        <v>132</v>
      </c>
      <c r="B303" s="18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18" t="s">
        <v>132</v>
      </c>
      <c r="B304" s="18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18" t="s">
        <v>132</v>
      </c>
      <c r="B305" s="18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18" t="s">
        <v>134</v>
      </c>
      <c r="B306" s="27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18" t="s">
        <v>134</v>
      </c>
      <c r="B307" s="27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18" t="s">
        <v>134</v>
      </c>
      <c r="B308" s="27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18" t="s">
        <v>134</v>
      </c>
      <c r="B309" s="27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18" t="s">
        <v>136</v>
      </c>
      <c r="B310" s="18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18" t="s">
        <v>136</v>
      </c>
      <c r="B311" s="18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18" t="s">
        <v>136</v>
      </c>
      <c r="B312" s="18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18" t="s">
        <v>136</v>
      </c>
      <c r="B313" s="18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18" t="s">
        <v>136</v>
      </c>
      <c r="B314" s="18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18" t="s">
        <v>136</v>
      </c>
      <c r="B315" s="18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18" t="s">
        <v>136</v>
      </c>
      <c r="B316" s="18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18" t="s">
        <v>136</v>
      </c>
      <c r="B317" s="18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18" t="s">
        <v>136</v>
      </c>
      <c r="B318" s="18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18" t="s">
        <v>136</v>
      </c>
      <c r="B319" s="18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18" t="s">
        <v>136</v>
      </c>
      <c r="B320" s="18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18" t="s">
        <v>136</v>
      </c>
      <c r="B321" s="18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18" t="s">
        <v>139</v>
      </c>
      <c r="B322" s="18" t="s">
        <v>139</v>
      </c>
      <c r="C322" s="5" t="s">
        <v>53</v>
      </c>
      <c r="D322" s="6"/>
      <c r="E322" s="7">
        <v>117</v>
      </c>
      <c r="F322" s="7">
        <v>114</v>
      </c>
      <c r="G322" s="7">
        <v>126</v>
      </c>
      <c r="H322" s="7">
        <v>120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18" t="s">
        <v>139</v>
      </c>
      <c r="B323" s="18" t="s">
        <v>139</v>
      </c>
      <c r="C323" s="5" t="s">
        <v>54</v>
      </c>
      <c r="D323" s="6"/>
      <c r="E323" s="7">
        <v>279</v>
      </c>
      <c r="F323" s="7">
        <v>278</v>
      </c>
      <c r="G323" s="7">
        <v>330</v>
      </c>
      <c r="H323" s="7">
        <v>297</v>
      </c>
      <c r="I323" s="7">
        <v>297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18" t="s">
        <v>139</v>
      </c>
      <c r="B324" s="18" t="s">
        <v>139</v>
      </c>
      <c r="C324" s="5" t="s">
        <v>55</v>
      </c>
      <c r="D324" s="6">
        <f>SUM(E324:V324)</f>
        <v>149</v>
      </c>
      <c r="E324" s="7">
        <v>26</v>
      </c>
      <c r="F324" s="7">
        <v>28</v>
      </c>
      <c r="G324" s="7">
        <v>5</v>
      </c>
      <c r="H324" s="7">
        <v>6</v>
      </c>
      <c r="I324" s="7">
        <v>11</v>
      </c>
      <c r="J324" s="7"/>
      <c r="K324" s="7"/>
      <c r="L324" s="7"/>
      <c r="M324" s="13">
        <v>8</v>
      </c>
      <c r="N324" s="13">
        <v>7</v>
      </c>
      <c r="O324" s="13">
        <v>6</v>
      </c>
      <c r="P324" s="13">
        <v>10</v>
      </c>
      <c r="Q324" s="13"/>
      <c r="R324" s="13">
        <v>12</v>
      </c>
      <c r="S324" s="13">
        <v>8</v>
      </c>
      <c r="T324" s="13">
        <v>10</v>
      </c>
      <c r="U324" s="13">
        <v>7</v>
      </c>
      <c r="V324" s="13">
        <v>5</v>
      </c>
    </row>
    <row r="325" spans="1:22" ht="18.75" x14ac:dyDescent="0.25">
      <c r="A325" s="18" t="s">
        <v>139</v>
      </c>
      <c r="B325" s="18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18" t="s">
        <v>139</v>
      </c>
      <c r="B326" s="18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18" t="s">
        <v>139</v>
      </c>
      <c r="B327" s="18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18" t="s">
        <v>139</v>
      </c>
      <c r="B328" s="18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18" t="s">
        <v>139</v>
      </c>
      <c r="B329" s="18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18" t="s">
        <v>139</v>
      </c>
      <c r="B330" s="18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18" t="s">
        <v>139</v>
      </c>
      <c r="B331" s="18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18" t="s">
        <v>139</v>
      </c>
      <c r="B332" s="18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18" t="s">
        <v>139</v>
      </c>
      <c r="B333" s="18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18" t="s">
        <v>139</v>
      </c>
      <c r="B334" s="18" t="s">
        <v>142</v>
      </c>
      <c r="C334" s="5" t="s">
        <v>53</v>
      </c>
      <c r="D334" s="6"/>
      <c r="E334" s="7">
        <v>208</v>
      </c>
      <c r="F334" s="7">
        <v>221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18" t="s">
        <v>139</v>
      </c>
      <c r="B335" s="18" t="s">
        <v>142</v>
      </c>
      <c r="C335" s="5" t="s">
        <v>54</v>
      </c>
      <c r="D335" s="6"/>
      <c r="E335" s="7">
        <v>600</v>
      </c>
      <c r="F335" s="7">
        <v>608</v>
      </c>
      <c r="G335" s="7">
        <v>536</v>
      </c>
      <c r="H335" s="7">
        <v>725</v>
      </c>
      <c r="I335" s="7">
        <v>758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18" t="s">
        <v>139</v>
      </c>
      <c r="B336" s="18" t="s">
        <v>142</v>
      </c>
      <c r="C336" s="5" t="s">
        <v>55</v>
      </c>
      <c r="D336" s="6">
        <f>SUM(E336:V336)</f>
        <v>32</v>
      </c>
      <c r="E336" s="7">
        <v>9</v>
      </c>
      <c r="F336" s="7">
        <v>7</v>
      </c>
      <c r="G336" s="7">
        <v>3</v>
      </c>
      <c r="H336" s="7">
        <v>6</v>
      </c>
      <c r="I336" s="7">
        <v>7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18" t="s">
        <v>139</v>
      </c>
      <c r="B337" s="18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18" t="s">
        <v>139</v>
      </c>
      <c r="B338" s="18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18" t="s">
        <v>139</v>
      </c>
      <c r="B339" s="18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18" t="s">
        <v>139</v>
      </c>
      <c r="B340" s="18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18" t="s">
        <v>139</v>
      </c>
      <c r="B341" s="18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18" t="s">
        <v>144</v>
      </c>
      <c r="B342" s="18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282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18" t="s">
        <v>144</v>
      </c>
      <c r="B343" s="18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18" t="s">
        <v>144</v>
      </c>
      <c r="B344" s="18" t="s">
        <v>144</v>
      </c>
      <c r="C344" s="5" t="s">
        <v>55</v>
      </c>
      <c r="D344" s="6">
        <f>SUM(E344:V344)</f>
        <v>89</v>
      </c>
      <c r="E344" s="7">
        <v>29</v>
      </c>
      <c r="F344" s="7">
        <v>34</v>
      </c>
      <c r="G344" s="7">
        <v>10</v>
      </c>
      <c r="H344" s="7">
        <v>5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18" t="s">
        <v>144</v>
      </c>
      <c r="B345" s="18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18" t="s">
        <v>144</v>
      </c>
      <c r="B346" s="18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18" t="s">
        <v>144</v>
      </c>
      <c r="B347" s="18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18" t="s">
        <v>144</v>
      </c>
      <c r="B348" s="18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18" t="s">
        <v>144</v>
      </c>
      <c r="B349" s="18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18" t="s">
        <v>144</v>
      </c>
      <c r="B350" s="18" t="s">
        <v>146</v>
      </c>
      <c r="C350" s="5" t="s">
        <v>53</v>
      </c>
      <c r="D350" s="6"/>
      <c r="E350" s="7">
        <v>300</v>
      </c>
      <c r="F350" s="7">
        <v>306</v>
      </c>
      <c r="G350" s="7">
        <v>348</v>
      </c>
      <c r="H350" s="7">
        <v>350</v>
      </c>
      <c r="I350" s="7">
        <v>350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18" t="s">
        <v>144</v>
      </c>
      <c r="B351" s="18" t="s">
        <v>146</v>
      </c>
      <c r="C351" s="5" t="s">
        <v>54</v>
      </c>
      <c r="D351" s="6"/>
      <c r="E351" s="7">
        <v>562</v>
      </c>
      <c r="F351" s="7">
        <v>535</v>
      </c>
      <c r="G351" s="7">
        <v>671</v>
      </c>
      <c r="H351" s="7">
        <v>577</v>
      </c>
      <c r="I351" s="7">
        <v>648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18" t="s">
        <v>144</v>
      </c>
      <c r="B352" s="18" t="s">
        <v>146</v>
      </c>
      <c r="C352" s="5" t="s">
        <v>55</v>
      </c>
      <c r="D352" s="6">
        <f>SUM(F352:V352)</f>
        <v>51</v>
      </c>
      <c r="E352" s="7">
        <v>11</v>
      </c>
      <c r="F352" s="7">
        <v>21</v>
      </c>
      <c r="G352" s="7">
        <v>7</v>
      </c>
      <c r="H352" s="7">
        <v>7</v>
      </c>
      <c r="I352" s="7">
        <v>16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18" t="s">
        <v>144</v>
      </c>
      <c r="B353" s="18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18" t="s">
        <v>144</v>
      </c>
      <c r="B354" s="18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18" t="s">
        <v>144</v>
      </c>
      <c r="B355" s="18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18" t="s">
        <v>144</v>
      </c>
      <c r="B356" s="18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18" t="s">
        <v>144</v>
      </c>
      <c r="B357" s="18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18" t="s">
        <v>144</v>
      </c>
      <c r="B358" s="18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18" t="s">
        <v>144</v>
      </c>
      <c r="B359" s="18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18" t="s">
        <v>144</v>
      </c>
      <c r="B360" s="18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18" t="s">
        <v>144</v>
      </c>
      <c r="B361" s="18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18" t="s">
        <v>144</v>
      </c>
      <c r="B362" s="18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18" t="s">
        <v>144</v>
      </c>
      <c r="B363" s="18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18" t="s">
        <v>144</v>
      </c>
      <c r="B364" s="18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18" t="s">
        <v>144</v>
      </c>
      <c r="B365" s="18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18" t="s">
        <v>150</v>
      </c>
      <c r="B366" s="18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42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18" t="s">
        <v>150</v>
      </c>
      <c r="B367" s="18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18" t="s">
        <v>150</v>
      </c>
      <c r="B368" s="18" t="s">
        <v>150</v>
      </c>
      <c r="C368" s="5" t="s">
        <v>55</v>
      </c>
      <c r="D368" s="6">
        <f>SUM(E368:V368)</f>
        <v>713</v>
      </c>
      <c r="E368" s="7">
        <v>98</v>
      </c>
      <c r="F368" s="7">
        <v>83</v>
      </c>
      <c r="G368" s="7">
        <v>14</v>
      </c>
      <c r="H368" s="7">
        <v>35</v>
      </c>
      <c r="I368" s="7">
        <v>42</v>
      </c>
      <c r="J368" s="7"/>
      <c r="K368" s="7"/>
      <c r="L368" s="7"/>
      <c r="M368" s="13">
        <v>42</v>
      </c>
      <c r="N368" s="13">
        <v>50</v>
      </c>
      <c r="O368" s="13">
        <v>52</v>
      </c>
      <c r="P368" s="13">
        <v>58</v>
      </c>
      <c r="Q368" s="13"/>
      <c r="R368" s="13">
        <v>63</v>
      </c>
      <c r="S368" s="13">
        <v>54</v>
      </c>
      <c r="T368" s="13">
        <v>50</v>
      </c>
      <c r="U368" s="13">
        <v>43</v>
      </c>
      <c r="V368" s="13">
        <v>29</v>
      </c>
    </row>
    <row r="369" spans="1:22" ht="18.75" x14ac:dyDescent="0.25">
      <c r="A369" s="18" t="s">
        <v>150</v>
      </c>
      <c r="B369" s="18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18" t="s">
        <v>151</v>
      </c>
      <c r="B370" s="18" t="s">
        <v>152</v>
      </c>
      <c r="C370" s="5" t="s">
        <v>53</v>
      </c>
      <c r="D370" s="6"/>
      <c r="E370" s="7">
        <v>3623</v>
      </c>
      <c r="F370" s="7">
        <v>3436</v>
      </c>
      <c r="G370" s="7">
        <v>3897</v>
      </c>
      <c r="H370" s="7">
        <v>4065</v>
      </c>
      <c r="I370" s="7">
        <v>4292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18" t="s">
        <v>151</v>
      </c>
      <c r="B371" s="18" t="s">
        <v>152</v>
      </c>
      <c r="C371" s="5" t="s">
        <v>54</v>
      </c>
      <c r="D371" s="6"/>
      <c r="E371" s="7">
        <v>4105</v>
      </c>
      <c r="F371" s="7">
        <v>4092</v>
      </c>
      <c r="G371" s="7">
        <v>4157</v>
      </c>
      <c r="H371" s="7">
        <v>4065</v>
      </c>
      <c r="I371" s="7">
        <v>4505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18" t="s">
        <v>151</v>
      </c>
      <c r="B372" s="18" t="s">
        <v>152</v>
      </c>
      <c r="C372" s="5" t="s">
        <v>55</v>
      </c>
      <c r="D372" s="6">
        <f>SUM(E372:V372)</f>
        <v>23</v>
      </c>
      <c r="E372" s="7">
        <v>6</v>
      </c>
      <c r="F372" s="7">
        <v>10</v>
      </c>
      <c r="G372" s="7">
        <v>2</v>
      </c>
      <c r="H372" s="7">
        <v>1</v>
      </c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18" t="s">
        <v>151</v>
      </c>
      <c r="B373" s="18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18" t="s">
        <v>153</v>
      </c>
      <c r="B374" s="18" t="s">
        <v>154</v>
      </c>
      <c r="C374" s="5" t="s">
        <v>53</v>
      </c>
      <c r="D374" s="6"/>
      <c r="E374" s="7">
        <v>967</v>
      </c>
      <c r="F374" s="7">
        <v>908</v>
      </c>
      <c r="G374" s="7">
        <v>1103</v>
      </c>
      <c r="H374" s="7">
        <v>1122</v>
      </c>
      <c r="I374" s="7">
        <v>1093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18" t="s">
        <v>153</v>
      </c>
      <c r="B375" s="18" t="s">
        <v>154</v>
      </c>
      <c r="C375" s="5" t="s">
        <v>54</v>
      </c>
      <c r="D375" s="6"/>
      <c r="E375" s="7">
        <v>2983</v>
      </c>
      <c r="F375" s="7">
        <v>2828</v>
      </c>
      <c r="G375" s="7">
        <v>3192</v>
      </c>
      <c r="H375" s="7">
        <v>1122</v>
      </c>
      <c r="I375" s="7">
        <v>3326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18" t="s">
        <v>153</v>
      </c>
      <c r="B376" s="18" t="s">
        <v>154</v>
      </c>
      <c r="C376" s="5" t="s">
        <v>55</v>
      </c>
      <c r="D376" s="6">
        <f>SUM(E376:V376)</f>
        <v>27</v>
      </c>
      <c r="E376" s="7">
        <v>9</v>
      </c>
      <c r="F376" s="7">
        <v>9</v>
      </c>
      <c r="G376" s="7">
        <v>3</v>
      </c>
      <c r="H376" s="7">
        <v>2</v>
      </c>
      <c r="I376" s="7">
        <v>4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18" t="s">
        <v>153</v>
      </c>
      <c r="B377" s="18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18" t="s">
        <v>155</v>
      </c>
      <c r="B378" s="18" t="s">
        <v>156</v>
      </c>
      <c r="C378" s="5" t="s">
        <v>53</v>
      </c>
      <c r="D378" s="6"/>
      <c r="E378" s="7">
        <v>287</v>
      </c>
      <c r="F378" s="7">
        <v>455</v>
      </c>
      <c r="G378" s="7">
        <v>583</v>
      </c>
      <c r="H378" s="7"/>
      <c r="I378" s="7">
        <v>430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18" t="s">
        <v>155</v>
      </c>
      <c r="B379" s="18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18" t="s">
        <v>155</v>
      </c>
      <c r="B380" s="18" t="s">
        <v>156</v>
      </c>
      <c r="C380" s="5" t="s">
        <v>55</v>
      </c>
      <c r="D380" s="6">
        <f>SUM(E380:V380)</f>
        <v>21</v>
      </c>
      <c r="E380" s="7">
        <v>9</v>
      </c>
      <c r="F380" s="7">
        <v>5</v>
      </c>
      <c r="G380" s="7">
        <v>2</v>
      </c>
      <c r="H380" s="7"/>
      <c r="I380" s="7">
        <v>5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18" t="s">
        <v>155</v>
      </c>
      <c r="B381" s="18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18" t="s">
        <v>155</v>
      </c>
      <c r="B382" s="18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18" t="s">
        <v>155</v>
      </c>
      <c r="B383" s="18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18" t="s">
        <v>155</v>
      </c>
      <c r="B384" s="18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18" t="s">
        <v>155</v>
      </c>
      <c r="B385" s="18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18" t="s">
        <v>155</v>
      </c>
      <c r="B386" s="18" t="s">
        <v>158</v>
      </c>
      <c r="C386" s="5" t="s">
        <v>53</v>
      </c>
      <c r="D386" s="6"/>
      <c r="E386" s="7">
        <v>261</v>
      </c>
      <c r="F386" s="7">
        <v>555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18" t="s">
        <v>155</v>
      </c>
      <c r="B387" s="18" t="s">
        <v>158</v>
      </c>
      <c r="C387" s="5" t="s">
        <v>54</v>
      </c>
      <c r="D387" s="6"/>
      <c r="E387" s="7">
        <v>387</v>
      </c>
      <c r="F387" s="7">
        <v>555</v>
      </c>
      <c r="G387" s="7">
        <v>359</v>
      </c>
      <c r="H387" s="7">
        <v>640</v>
      </c>
      <c r="I387" s="7">
        <v>294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18" t="s">
        <v>155</v>
      </c>
      <c r="B388" s="18" t="s">
        <v>158</v>
      </c>
      <c r="C388" s="5" t="s">
        <v>55</v>
      </c>
      <c r="D388" s="6">
        <f>SUM(E388:V388)</f>
        <v>13</v>
      </c>
      <c r="E388" s="7">
        <v>2</v>
      </c>
      <c r="F388" s="7">
        <v>1</v>
      </c>
      <c r="G388" s="7">
        <v>5</v>
      </c>
      <c r="H388" s="7">
        <v>4</v>
      </c>
      <c r="I388" s="7">
        <v>1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18" t="s">
        <v>155</v>
      </c>
      <c r="B389" s="18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18" t="s">
        <v>155</v>
      </c>
      <c r="B390" s="18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18" t="s">
        <v>155</v>
      </c>
      <c r="B391" s="18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18" t="s">
        <v>155</v>
      </c>
      <c r="B392" s="18" t="s">
        <v>159</v>
      </c>
      <c r="C392" s="5" t="s">
        <v>55</v>
      </c>
      <c r="D392" s="6">
        <f>SUM(E392:V392)</f>
        <v>66</v>
      </c>
      <c r="E392" s="7"/>
      <c r="F392" s="7"/>
      <c r="G392" s="7"/>
      <c r="H392" s="7"/>
      <c r="I392" s="7"/>
      <c r="J392" s="7"/>
      <c r="K392" s="7"/>
      <c r="L392" s="7"/>
      <c r="M392" s="13">
        <v>8</v>
      </c>
      <c r="N392" s="13">
        <v>7</v>
      </c>
      <c r="O392" s="13">
        <v>10</v>
      </c>
      <c r="P392" s="13">
        <v>6</v>
      </c>
      <c r="Q392" s="13"/>
      <c r="R392" s="13">
        <v>9</v>
      </c>
      <c r="S392" s="13">
        <v>8</v>
      </c>
      <c r="T392" s="13">
        <v>6</v>
      </c>
      <c r="U392" s="13">
        <v>7</v>
      </c>
      <c r="V392" s="13">
        <v>5</v>
      </c>
    </row>
    <row r="393" spans="1:22" ht="18.75" x14ac:dyDescent="0.25">
      <c r="A393" s="18" t="s">
        <v>155</v>
      </c>
      <c r="B393" s="18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18" t="s">
        <v>155</v>
      </c>
      <c r="B394" s="18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18" t="s">
        <v>155</v>
      </c>
      <c r="B395" s="18" t="s">
        <v>160</v>
      </c>
      <c r="C395" s="5" t="s">
        <v>54</v>
      </c>
      <c r="D395" s="6"/>
      <c r="E395" s="7">
        <v>244</v>
      </c>
      <c r="F395" s="7">
        <v>233</v>
      </c>
      <c r="G395" s="7">
        <v>161</v>
      </c>
      <c r="H395" s="7">
        <v>262</v>
      </c>
      <c r="I395" s="7">
        <v>267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18" t="s">
        <v>155</v>
      </c>
      <c r="B396" s="18" t="s">
        <v>160</v>
      </c>
      <c r="C396" s="5" t="s">
        <v>55</v>
      </c>
      <c r="D396" s="6">
        <f>SUM(E396:V396)</f>
        <v>12</v>
      </c>
      <c r="E396" s="7">
        <v>4</v>
      </c>
      <c r="F396" s="7">
        <v>2</v>
      </c>
      <c r="G396" s="7">
        <v>2</v>
      </c>
      <c r="H396" s="7">
        <v>2</v>
      </c>
      <c r="I396" s="7">
        <v>2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18" t="s">
        <v>155</v>
      </c>
      <c r="B397" s="18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18" t="s">
        <v>155</v>
      </c>
      <c r="B398" s="18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18" t="s">
        <v>155</v>
      </c>
      <c r="B399" s="18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18" t="s">
        <v>155</v>
      </c>
      <c r="B400" s="18" t="s">
        <v>161</v>
      </c>
      <c r="C400" s="5" t="s">
        <v>55</v>
      </c>
      <c r="D400" s="6">
        <f>SUM(E400:V400)</f>
        <v>42</v>
      </c>
      <c r="E400" s="7"/>
      <c r="F400" s="7"/>
      <c r="G400" s="7"/>
      <c r="H400" s="7"/>
      <c r="I400" s="7"/>
      <c r="J400" s="7"/>
      <c r="K400" s="7"/>
      <c r="L400" s="7"/>
      <c r="M400" s="13">
        <v>4</v>
      </c>
      <c r="N400" s="13">
        <v>5</v>
      </c>
      <c r="O400" s="13">
        <v>6</v>
      </c>
      <c r="P400" s="13">
        <v>4</v>
      </c>
      <c r="Q400" s="13"/>
      <c r="R400" s="13">
        <v>5</v>
      </c>
      <c r="S400" s="13">
        <v>6</v>
      </c>
      <c r="T400" s="13">
        <v>5</v>
      </c>
      <c r="U400" s="13">
        <v>3</v>
      </c>
      <c r="V400" s="13">
        <v>4</v>
      </c>
    </row>
    <row r="401" spans="1:22" ht="18.75" x14ac:dyDescent="0.25">
      <c r="A401" s="18" t="s">
        <v>155</v>
      </c>
      <c r="B401" s="18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18" t="s">
        <v>155</v>
      </c>
      <c r="B402" s="18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18" t="s">
        <v>155</v>
      </c>
      <c r="B403" s="18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18" t="s">
        <v>155</v>
      </c>
      <c r="B404" s="18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18" t="s">
        <v>155</v>
      </c>
      <c r="B405" s="18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18" t="s">
        <v>163</v>
      </c>
      <c r="B406" s="18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184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18" t="s">
        <v>163</v>
      </c>
      <c r="B407" s="18" t="s">
        <v>163</v>
      </c>
      <c r="C407" s="5" t="s">
        <v>54</v>
      </c>
      <c r="D407" s="6"/>
      <c r="E407" s="7">
        <v>714</v>
      </c>
      <c r="F407" s="7">
        <v>678</v>
      </c>
      <c r="G407" s="7">
        <v>838</v>
      </c>
      <c r="H407" s="7">
        <v>184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18" t="s">
        <v>163</v>
      </c>
      <c r="B408" s="18" t="s">
        <v>163</v>
      </c>
      <c r="C408" s="5" t="s">
        <v>55</v>
      </c>
      <c r="D408" s="6">
        <f>SUM(E408:V408)</f>
        <v>55</v>
      </c>
      <c r="E408" s="7">
        <v>14</v>
      </c>
      <c r="F408" s="7">
        <v>15</v>
      </c>
      <c r="G408" s="7">
        <v>5</v>
      </c>
      <c r="H408" s="7">
        <v>1</v>
      </c>
      <c r="I408" s="7">
        <v>6</v>
      </c>
      <c r="J408" s="7"/>
      <c r="K408" s="7"/>
      <c r="L408" s="7"/>
      <c r="M408" s="13">
        <v>2</v>
      </c>
      <c r="N408" s="13">
        <v>1</v>
      </c>
      <c r="O408" s="13">
        <v>1</v>
      </c>
      <c r="P408" s="13">
        <v>1</v>
      </c>
      <c r="Q408" s="13"/>
      <c r="R408" s="13">
        <v>3</v>
      </c>
      <c r="S408" s="13">
        <v>2</v>
      </c>
      <c r="T408" s="13">
        <v>2</v>
      </c>
      <c r="U408" s="13">
        <v>2</v>
      </c>
      <c r="V408" s="13"/>
    </row>
    <row r="409" spans="1:22" ht="18.75" x14ac:dyDescent="0.25">
      <c r="A409" s="18" t="s">
        <v>163</v>
      </c>
      <c r="B409" s="18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18" t="s">
        <v>163</v>
      </c>
      <c r="B410" s="18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18" t="s">
        <v>163</v>
      </c>
      <c r="B411" s="18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18" t="s">
        <v>163</v>
      </c>
      <c r="B412" s="18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18" t="s">
        <v>163</v>
      </c>
      <c r="B413" s="18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18" t="s">
        <v>163</v>
      </c>
      <c r="B414" s="18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18" t="s">
        <v>163</v>
      </c>
      <c r="B415" s="18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18" t="s">
        <v>163</v>
      </c>
      <c r="B416" s="18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18" t="s">
        <v>163</v>
      </c>
      <c r="B417" s="18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18" t="s">
        <v>163</v>
      </c>
      <c r="B418" s="18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18" t="s">
        <v>163</v>
      </c>
      <c r="B419" s="18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18" t="s">
        <v>163</v>
      </c>
      <c r="B420" s="18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18" t="s">
        <v>163</v>
      </c>
      <c r="B421" s="18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18" t="s">
        <v>163</v>
      </c>
      <c r="B422" s="18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18" t="s">
        <v>163</v>
      </c>
      <c r="B423" s="18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18" t="s">
        <v>163</v>
      </c>
      <c r="B424" s="18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18" t="s">
        <v>163</v>
      </c>
      <c r="B425" s="18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18" t="s">
        <v>163</v>
      </c>
      <c r="B426" s="18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18" t="s">
        <v>163</v>
      </c>
      <c r="B427" s="18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18" t="s">
        <v>163</v>
      </c>
      <c r="B428" s="18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18" t="s">
        <v>163</v>
      </c>
      <c r="B429" s="18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18" t="s">
        <v>163</v>
      </c>
      <c r="B430" s="18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18" t="s">
        <v>163</v>
      </c>
      <c r="B431" s="18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18" t="s">
        <v>163</v>
      </c>
      <c r="B432" s="18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18" t="s">
        <v>163</v>
      </c>
      <c r="B433" s="18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18" t="s">
        <v>163</v>
      </c>
      <c r="B434" s="18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18" t="s">
        <v>163</v>
      </c>
      <c r="B435" s="18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18" t="s">
        <v>163</v>
      </c>
      <c r="B436" s="18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18" t="s">
        <v>163</v>
      </c>
      <c r="B437" s="18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18" t="s">
        <v>163</v>
      </c>
      <c r="B438" s="18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18" t="s">
        <v>163</v>
      </c>
      <c r="B439" s="18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18" t="s">
        <v>163</v>
      </c>
      <c r="B440" s="18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18" t="s">
        <v>163</v>
      </c>
      <c r="B441" s="18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18" t="s">
        <v>163</v>
      </c>
      <c r="B442" s="18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18" t="s">
        <v>163</v>
      </c>
      <c r="B443" s="18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18" t="s">
        <v>163</v>
      </c>
      <c r="B444" s="18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18" t="s">
        <v>163</v>
      </c>
      <c r="B445" s="18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18" t="s">
        <v>163</v>
      </c>
      <c r="B446" s="18" t="s">
        <v>173</v>
      </c>
      <c r="C446" s="5" t="s">
        <v>53</v>
      </c>
      <c r="D446" s="6"/>
      <c r="E446" s="7">
        <v>353</v>
      </c>
      <c r="F446" s="7">
        <v>705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18" t="s">
        <v>163</v>
      </c>
      <c r="B447" s="18" t="s">
        <v>173</v>
      </c>
      <c r="C447" s="5" t="s">
        <v>54</v>
      </c>
      <c r="D447" s="6"/>
      <c r="E447" s="7">
        <v>680</v>
      </c>
      <c r="F447" s="7">
        <v>705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18" t="s">
        <v>163</v>
      </c>
      <c r="B448" s="18" t="s">
        <v>173</v>
      </c>
      <c r="C448" s="5" t="s">
        <v>55</v>
      </c>
      <c r="D448" s="6">
        <f>SUM(E448:V448)</f>
        <v>8</v>
      </c>
      <c r="E448" s="7">
        <v>2</v>
      </c>
      <c r="F448" s="7">
        <v>1</v>
      </c>
      <c r="G448" s="7">
        <v>1</v>
      </c>
      <c r="H448" s="7">
        <v>2</v>
      </c>
      <c r="I448" s="7">
        <v>2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18" t="s">
        <v>163</v>
      </c>
      <c r="B449" s="18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18" t="s">
        <v>163</v>
      </c>
      <c r="B450" s="18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18" t="s">
        <v>163</v>
      </c>
      <c r="B451" s="18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18" t="s">
        <v>163</v>
      </c>
      <c r="B452" s="18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18" t="s">
        <v>163</v>
      </c>
      <c r="B453" s="18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18" t="s">
        <v>163</v>
      </c>
      <c r="B454" s="18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18" t="s">
        <v>163</v>
      </c>
      <c r="B455" s="18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18" t="s">
        <v>163</v>
      </c>
      <c r="B456" s="18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18" t="s">
        <v>163</v>
      </c>
      <c r="B457" s="18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18" t="s">
        <v>163</v>
      </c>
      <c r="B458" s="18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18" t="s">
        <v>163</v>
      </c>
      <c r="B459" s="18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18" t="s">
        <v>163</v>
      </c>
      <c r="B460" s="18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18" t="s">
        <v>163</v>
      </c>
      <c r="B461" s="18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18" t="s">
        <v>163</v>
      </c>
      <c r="B462" s="18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18" t="s">
        <v>163</v>
      </c>
      <c r="B463" s="18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18" t="s">
        <v>163</v>
      </c>
      <c r="B464" s="18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18" t="s">
        <v>163</v>
      </c>
      <c r="B465" s="18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18" t="s">
        <v>163</v>
      </c>
      <c r="B466" s="18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18" t="s">
        <v>163</v>
      </c>
      <c r="B467" s="18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18" t="s">
        <v>163</v>
      </c>
      <c r="B468" s="18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18" t="s">
        <v>163</v>
      </c>
      <c r="B469" s="18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18" t="s">
        <v>163</v>
      </c>
      <c r="B470" s="18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18" t="s">
        <v>163</v>
      </c>
      <c r="B471" s="18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18" t="s">
        <v>163</v>
      </c>
      <c r="B472" s="18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18" t="s">
        <v>163</v>
      </c>
      <c r="B473" s="18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18" t="s">
        <v>163</v>
      </c>
      <c r="B474" s="18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18" t="s">
        <v>163</v>
      </c>
      <c r="B475" s="18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18" t="s">
        <v>163</v>
      </c>
      <c r="B476" s="18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18" t="s">
        <v>163</v>
      </c>
      <c r="B477" s="18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18" t="s">
        <v>163</v>
      </c>
      <c r="B478" s="18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18" t="s">
        <v>163</v>
      </c>
      <c r="B479" s="18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18" t="s">
        <v>163</v>
      </c>
      <c r="B480" s="18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18" t="s">
        <v>163</v>
      </c>
      <c r="B481" s="18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18" t="s">
        <v>163</v>
      </c>
      <c r="B482" s="18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18" t="s">
        <v>163</v>
      </c>
      <c r="B483" s="18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18" t="s">
        <v>163</v>
      </c>
      <c r="B484" s="18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18" t="s">
        <v>163</v>
      </c>
      <c r="B485" s="18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18" t="s">
        <v>163</v>
      </c>
      <c r="B486" s="18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18" t="s">
        <v>163</v>
      </c>
      <c r="B487" s="18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18" t="s">
        <v>163</v>
      </c>
      <c r="B488" s="18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18" t="s">
        <v>163</v>
      </c>
      <c r="B489" s="18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18" t="s">
        <v>163</v>
      </c>
      <c r="B490" s="18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18" t="s">
        <v>163</v>
      </c>
      <c r="B491" s="18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18" t="s">
        <v>163</v>
      </c>
      <c r="B492" s="18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18" t="s">
        <v>163</v>
      </c>
      <c r="B493" s="18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18" t="s">
        <v>163</v>
      </c>
      <c r="B494" s="18" t="s">
        <v>185</v>
      </c>
      <c r="C494" s="5" t="s">
        <v>53</v>
      </c>
      <c r="D494" s="6"/>
      <c r="E494" s="7">
        <v>47.5</v>
      </c>
      <c r="F494" s="7">
        <v>46.5</v>
      </c>
      <c r="G494" s="7"/>
      <c r="H494" s="7"/>
      <c r="I494" s="7">
        <v>47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18" t="s">
        <v>163</v>
      </c>
      <c r="B495" s="18" t="s">
        <v>185</v>
      </c>
      <c r="C495" s="5" t="s">
        <v>54</v>
      </c>
      <c r="D495" s="6"/>
      <c r="E495" s="7">
        <v>47.5</v>
      </c>
      <c r="F495" s="7">
        <v>46.5</v>
      </c>
      <c r="G495" s="7"/>
      <c r="H495" s="7"/>
      <c r="I495" s="7">
        <v>99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18" t="s">
        <v>163</v>
      </c>
      <c r="B496" s="18" t="s">
        <v>185</v>
      </c>
      <c r="C496" s="5" t="s">
        <v>55</v>
      </c>
      <c r="D496" s="6">
        <f>SUM(E496:V496)</f>
        <v>4</v>
      </c>
      <c r="E496" s="7">
        <v>1</v>
      </c>
      <c r="F496" s="7">
        <v>1</v>
      </c>
      <c r="G496" s="7"/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18" t="s">
        <v>163</v>
      </c>
      <c r="B497" s="18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18" t="s">
        <v>186</v>
      </c>
      <c r="B498" s="18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18" t="s">
        <v>186</v>
      </c>
      <c r="B499" s="18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18" t="s">
        <v>186</v>
      </c>
      <c r="B500" s="18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18" t="s">
        <v>186</v>
      </c>
      <c r="B501" s="18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18" t="s">
        <v>186</v>
      </c>
      <c r="B502" s="18" t="s">
        <v>186</v>
      </c>
      <c r="C502" s="5" t="s">
        <v>53</v>
      </c>
      <c r="D502" s="6"/>
      <c r="E502" s="7">
        <v>114</v>
      </c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18" t="s">
        <v>186</v>
      </c>
      <c r="B503" s="18" t="s">
        <v>186</v>
      </c>
      <c r="C503" s="5" t="s">
        <v>54</v>
      </c>
      <c r="D503" s="6"/>
      <c r="E503" s="7">
        <v>114</v>
      </c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18" t="s">
        <v>186</v>
      </c>
      <c r="B504" s="18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18" t="s">
        <v>186</v>
      </c>
      <c r="B505" s="18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18" t="s">
        <v>186</v>
      </c>
      <c r="B506" s="18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18" t="s">
        <v>186</v>
      </c>
      <c r="B507" s="18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18" t="s">
        <v>186</v>
      </c>
      <c r="B508" s="18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18" t="s">
        <v>186</v>
      </c>
      <c r="B509" s="18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18" t="s">
        <v>186</v>
      </c>
      <c r="B510" s="18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18" t="s">
        <v>186</v>
      </c>
      <c r="B511" s="18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18" t="s">
        <v>186</v>
      </c>
      <c r="B512" s="18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18" t="s">
        <v>186</v>
      </c>
      <c r="B513" s="18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18" t="s">
        <v>186</v>
      </c>
      <c r="B514" s="18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18" t="s">
        <v>186</v>
      </c>
      <c r="B515" s="18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18" t="s">
        <v>186</v>
      </c>
      <c r="B516" s="18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18" t="s">
        <v>186</v>
      </c>
      <c r="B517" s="18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18" t="s">
        <v>186</v>
      </c>
      <c r="B518" s="18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18" t="s">
        <v>186</v>
      </c>
      <c r="B519" s="18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18" t="s">
        <v>186</v>
      </c>
      <c r="B520" s="18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18" t="s">
        <v>186</v>
      </c>
      <c r="B521" s="18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18" t="s">
        <v>186</v>
      </c>
      <c r="B522" s="18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18" t="s">
        <v>186</v>
      </c>
      <c r="B523" s="18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18" t="s">
        <v>186</v>
      </c>
      <c r="B524" s="18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18" t="s">
        <v>186</v>
      </c>
      <c r="B525" s="18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18" t="s">
        <v>186</v>
      </c>
      <c r="B526" s="18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18" t="s">
        <v>186</v>
      </c>
      <c r="B527" s="18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18" t="s">
        <v>186</v>
      </c>
      <c r="B528" s="18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18" t="s">
        <v>186</v>
      </c>
      <c r="B529" s="18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18" t="s">
        <v>186</v>
      </c>
      <c r="B530" s="18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18" t="s">
        <v>186</v>
      </c>
      <c r="B531" s="18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18" t="s">
        <v>186</v>
      </c>
      <c r="B532" s="18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18" t="s">
        <v>186</v>
      </c>
      <c r="B533" s="18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18" t="s">
        <v>186</v>
      </c>
      <c r="B534" s="18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18" t="s">
        <v>186</v>
      </c>
      <c r="B535" s="18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18" t="s">
        <v>186</v>
      </c>
      <c r="B536" s="18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18" t="s">
        <v>186</v>
      </c>
      <c r="B537" s="18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18" t="s">
        <v>186</v>
      </c>
      <c r="B538" s="18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18" t="s">
        <v>186</v>
      </c>
      <c r="B539" s="18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18" t="s">
        <v>186</v>
      </c>
      <c r="B540" s="18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18" t="s">
        <v>186</v>
      </c>
      <c r="B541" s="18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18" t="s">
        <v>186</v>
      </c>
      <c r="B542" s="18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18" t="s">
        <v>186</v>
      </c>
      <c r="B543" s="18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18" t="s">
        <v>186</v>
      </c>
      <c r="B544" s="18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18" t="s">
        <v>186</v>
      </c>
      <c r="B545" s="18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18" t="s">
        <v>186</v>
      </c>
      <c r="B546" s="18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18" t="s">
        <v>186</v>
      </c>
      <c r="B547" s="18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18" t="s">
        <v>186</v>
      </c>
      <c r="B548" s="18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18" t="s">
        <v>186</v>
      </c>
      <c r="B549" s="18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18" t="s">
        <v>186</v>
      </c>
      <c r="B550" s="18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18" t="s">
        <v>186</v>
      </c>
      <c r="B551" s="18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18" t="s">
        <v>186</v>
      </c>
      <c r="B552" s="18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18" t="s">
        <v>186</v>
      </c>
      <c r="B553" s="18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18" t="s">
        <v>186</v>
      </c>
      <c r="B554" s="18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18" t="s">
        <v>186</v>
      </c>
      <c r="B555" s="18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18" t="s">
        <v>186</v>
      </c>
      <c r="B556" s="18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18" t="s">
        <v>186</v>
      </c>
      <c r="B557" s="18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18" t="s">
        <v>186</v>
      </c>
      <c r="B558" s="18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18" t="s">
        <v>186</v>
      </c>
      <c r="B559" s="18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18" t="s">
        <v>186</v>
      </c>
      <c r="B560" s="18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18" t="s">
        <v>186</v>
      </c>
      <c r="B561" s="18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18" t="s">
        <v>202</v>
      </c>
      <c r="B562" s="18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18" t="s">
        <v>202</v>
      </c>
      <c r="B563" s="18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18" t="s">
        <v>202</v>
      </c>
      <c r="B564" s="18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18" t="s">
        <v>202</v>
      </c>
      <c r="B565" s="18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18" t="s">
        <v>202</v>
      </c>
      <c r="B566" s="18" t="s">
        <v>202</v>
      </c>
      <c r="C566" s="5" t="s">
        <v>53</v>
      </c>
      <c r="D566" s="6"/>
      <c r="E566" s="7">
        <v>113</v>
      </c>
      <c r="F566" s="7">
        <v>52</v>
      </c>
      <c r="G566" s="7"/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18" t="s">
        <v>202</v>
      </c>
      <c r="B567" s="18" t="s">
        <v>202</v>
      </c>
      <c r="C567" s="5" t="s">
        <v>54</v>
      </c>
      <c r="D567" s="6"/>
      <c r="E567" s="7">
        <v>315</v>
      </c>
      <c r="F567" s="7">
        <v>314</v>
      </c>
      <c r="G567" s="7"/>
      <c r="H567" s="7">
        <v>354</v>
      </c>
      <c r="I567" s="7">
        <v>376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18" t="s">
        <v>202</v>
      </c>
      <c r="B568" s="18" t="s">
        <v>202</v>
      </c>
      <c r="C568" s="5" t="s">
        <v>55</v>
      </c>
      <c r="D568" s="6">
        <f>SUM(E568:V568)</f>
        <v>85</v>
      </c>
      <c r="E568" s="7">
        <v>14</v>
      </c>
      <c r="F568" s="7">
        <v>25</v>
      </c>
      <c r="G568" s="7"/>
      <c r="H568" s="7">
        <v>4</v>
      </c>
      <c r="I568" s="7">
        <v>11</v>
      </c>
      <c r="J568" s="7"/>
      <c r="K568" s="7"/>
      <c r="L568" s="7"/>
      <c r="M568" s="13">
        <v>5</v>
      </c>
      <c r="N568" s="13">
        <v>2</v>
      </c>
      <c r="O568" s="13">
        <v>4</v>
      </c>
      <c r="P568" s="13">
        <v>4</v>
      </c>
      <c r="Q568" s="13"/>
      <c r="R568" s="13">
        <v>4</v>
      </c>
      <c r="S568" s="13">
        <v>4</v>
      </c>
      <c r="T568" s="13">
        <v>3</v>
      </c>
      <c r="U568" s="13">
        <v>3</v>
      </c>
      <c r="V568" s="13">
        <v>2</v>
      </c>
    </row>
    <row r="569" spans="1:22" ht="18.75" x14ac:dyDescent="0.25">
      <c r="A569" s="18" t="s">
        <v>202</v>
      </c>
      <c r="B569" s="18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18" t="s">
        <v>202</v>
      </c>
      <c r="B570" s="18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18" t="s">
        <v>202</v>
      </c>
      <c r="B571" s="18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18" t="s">
        <v>202</v>
      </c>
      <c r="B572" s="18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18" t="s">
        <v>202</v>
      </c>
      <c r="B573" s="18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18" t="s">
        <v>202</v>
      </c>
      <c r="B574" s="18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18" t="s">
        <v>202</v>
      </c>
      <c r="B575" s="18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>
        <f ca="1">Q575</f>
        <v>0</v>
      </c>
      <c r="R575" s="13"/>
      <c r="S575" s="13"/>
      <c r="T575" s="13"/>
      <c r="U575" s="13"/>
      <c r="V575" s="13"/>
    </row>
    <row r="576" spans="1:22" ht="18.75" x14ac:dyDescent="0.25">
      <c r="A576" s="18" t="s">
        <v>202</v>
      </c>
      <c r="B576" s="18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18" t="s">
        <v>202</v>
      </c>
      <c r="B577" s="18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18" t="s">
        <v>206</v>
      </c>
      <c r="B578" s="18" t="s">
        <v>206</v>
      </c>
      <c r="C578" s="5" t="s">
        <v>53</v>
      </c>
      <c r="D578" s="6"/>
      <c r="E578" s="7">
        <v>176</v>
      </c>
      <c r="F578" s="7">
        <v>167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18" t="s">
        <v>206</v>
      </c>
      <c r="B579" s="18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223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18" t="s">
        <v>206</v>
      </c>
      <c r="B580" s="18" t="s">
        <v>206</v>
      </c>
      <c r="C580" s="5" t="s">
        <v>55</v>
      </c>
      <c r="D580" s="6">
        <f>SUM(E580:V580)</f>
        <v>87</v>
      </c>
      <c r="E580" s="7">
        <v>17</v>
      </c>
      <c r="F580" s="7">
        <v>25</v>
      </c>
      <c r="G580" s="7">
        <v>4</v>
      </c>
      <c r="H580" s="7">
        <v>5</v>
      </c>
      <c r="I580" s="7">
        <v>6</v>
      </c>
      <c r="J580" s="7"/>
      <c r="K580" s="7"/>
      <c r="L580" s="7"/>
      <c r="M580" s="13">
        <v>4</v>
      </c>
      <c r="N580" s="13">
        <v>3</v>
      </c>
      <c r="O580" s="13">
        <v>3</v>
      </c>
      <c r="P580" s="13">
        <v>4</v>
      </c>
      <c r="Q580" s="13"/>
      <c r="R580" s="13">
        <v>5</v>
      </c>
      <c r="S580" s="13">
        <v>4</v>
      </c>
      <c r="T580" s="13">
        <v>3</v>
      </c>
      <c r="U580" s="13">
        <v>2</v>
      </c>
      <c r="V580" s="13">
        <v>2</v>
      </c>
    </row>
    <row r="581" spans="1:22" ht="18.75" x14ac:dyDescent="0.25">
      <c r="A581" s="18" t="s">
        <v>206</v>
      </c>
      <c r="B581" s="18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18" t="s">
        <v>206</v>
      </c>
      <c r="B582" s="18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18" t="s">
        <v>206</v>
      </c>
      <c r="B583" s="18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18" t="s">
        <v>206</v>
      </c>
      <c r="B584" s="18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18" t="s">
        <v>206</v>
      </c>
      <c r="B585" s="18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18" t="s">
        <v>206</v>
      </c>
      <c r="B586" s="18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18" t="s">
        <v>206</v>
      </c>
      <c r="B587" s="18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18" t="s">
        <v>206</v>
      </c>
      <c r="B588" s="18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18" t="s">
        <v>206</v>
      </c>
      <c r="B589" s="18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18" t="s">
        <v>209</v>
      </c>
      <c r="B590" s="18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18" t="s">
        <v>209</v>
      </c>
      <c r="B591" s="18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18" t="s">
        <v>209</v>
      </c>
      <c r="B592" s="18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18" t="s">
        <v>209</v>
      </c>
      <c r="B593" s="18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18" t="s">
        <v>209</v>
      </c>
      <c r="B594" s="18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18" t="s">
        <v>209</v>
      </c>
      <c r="B595" s="18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18" t="s">
        <v>209</v>
      </c>
      <c r="B596" s="18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18" t="s">
        <v>209</v>
      </c>
      <c r="B597" s="18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18" t="s">
        <v>209</v>
      </c>
      <c r="B598" s="18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18" t="s">
        <v>209</v>
      </c>
      <c r="B599" s="18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18" t="s">
        <v>209</v>
      </c>
      <c r="B600" s="18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18" t="s">
        <v>209</v>
      </c>
      <c r="B601" s="18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18" t="s">
        <v>209</v>
      </c>
      <c r="B602" s="18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18" t="s">
        <v>209</v>
      </c>
      <c r="B603" s="18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18" t="s">
        <v>209</v>
      </c>
      <c r="B604" s="18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18" t="s">
        <v>209</v>
      </c>
      <c r="B605" s="18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18" t="s">
        <v>209</v>
      </c>
      <c r="B606" s="18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18" t="s">
        <v>209</v>
      </c>
      <c r="B607" s="18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18" t="s">
        <v>209</v>
      </c>
      <c r="B608" s="18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18" t="s">
        <v>209</v>
      </c>
      <c r="B609" s="18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18" t="s">
        <v>209</v>
      </c>
      <c r="B610" s="18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18" t="s">
        <v>209</v>
      </c>
      <c r="B611" s="18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18" t="s">
        <v>209</v>
      </c>
      <c r="B612" s="18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18" t="s">
        <v>209</v>
      </c>
      <c r="B613" s="18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2" t="s">
        <v>217</v>
      </c>
      <c r="B614" s="23"/>
      <c r="C614" s="24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2461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373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427</v>
      </c>
      <c r="G614" s="1">
        <f t="shared" si="0"/>
        <v>154</v>
      </c>
      <c r="H614" s="1">
        <f t="shared" si="0"/>
        <v>136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187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131</v>
      </c>
      <c r="N614" s="1">
        <f t="shared" si="0"/>
        <v>129</v>
      </c>
      <c r="O614" s="1">
        <f t="shared" si="0"/>
        <v>132</v>
      </c>
      <c r="P614" s="1">
        <f t="shared" si="0"/>
        <v>139</v>
      </c>
      <c r="Q614" s="1">
        <f t="shared" si="0"/>
        <v>0</v>
      </c>
      <c r="R614" s="1">
        <f t="shared" si="0"/>
        <v>177</v>
      </c>
      <c r="S614" s="1">
        <f t="shared" si="0"/>
        <v>137</v>
      </c>
      <c r="T614" s="1">
        <f t="shared" si="0"/>
        <v>137</v>
      </c>
      <c r="U614" s="1">
        <f t="shared" si="0"/>
        <v>120</v>
      </c>
      <c r="V614" s="1">
        <f t="shared" si="0"/>
        <v>82</v>
      </c>
    </row>
    <row r="615" spans="1:22" ht="27" customHeight="1" x14ac:dyDescent="0.25">
      <c r="D615" s="1">
        <f>SUM(E614:V614)</f>
        <v>2461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2024-10-11T11:13:28Z</dcterms:modified>
</cp:coreProperties>
</file>