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J8"/>
  <c r="J12" l="1"/>
  <c r="J13" l="1"/>
</calcChain>
</file>

<file path=xl/sharedStrings.xml><?xml version="1.0" encoding="utf-8"?>
<sst xmlns="http://schemas.openxmlformats.org/spreadsheetml/2006/main" count="35" uniqueCount="29">
  <si>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</si>
  <si>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</si>
  <si>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</si>
  <si>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</si>
  <si>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</si>
  <si>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</si>
  <si>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</si>
  <si>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</si>
  <si>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</si>
  <si>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</si>
  <si>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</si>
  <si>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</si>
  <si>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</si>
  <si>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шт.</t>
  </si>
  <si>
    <t>Итого:</t>
  </si>
  <si>
    <t>Всего:</t>
  </si>
  <si>
    <t>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</si>
  <si>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</si>
  <si>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Директор школы _____________________ А.А.Латыпов</t>
  </si>
  <si>
    <t>Дата составления сводной таблицы 07.11.2017 года</t>
  </si>
  <si>
    <t>Коммерческое предложение вх. б/н от 03.11.2017 г.</t>
  </si>
  <si>
    <t>Итого: Начальная (максимальная) цена контракта: 1 292 340 (один миллион двести девяносто две тысячи триста сорок) рублей 50 копеек</t>
  </si>
  <si>
    <t>Аукцион в электронной форме на поставку продуктов питания (хлеб)</t>
  </si>
  <si>
    <t>Исполнитель: Заведующий хозяйством Акопова Т.А.</t>
  </si>
  <si>
    <t>нарезной из муки высшего сорта не менее 400 гр. и не более 500 гр., ГОСТ 27844-88</t>
  </si>
  <si>
    <t xml:space="preserve"> 1 сорт, не менее 500 гр. и не более 800 гр. формовой, ГОСТ 27842-88</t>
  </si>
  <si>
    <t>Хлеб пшеничный</t>
  </si>
  <si>
    <t xml:space="preserve"> не менее 500 гр. и не более 800 гр. ГОСТ 26984-86</t>
  </si>
  <si>
    <t>Хлеб столичный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</si>
</sst>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43" fontId="3" fillId="2" borderId="1" xfId="1" applyFont="1" applyFill="1" applyBorder="1" applyAlignment="1">
      <alignment horizontal="center"/>
    </xf>
    <xf numFmtId="0" fontId="9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66" zoomScaleNormal="66" workbookViewId="0">
      <selection activeCell="D9" sqref="D9"/>
    </sheetView>
  </sheetViews>
  <sheetFormatPr defaultRowHeight="15"/>
  <cols>
    <col min="1" max="1" width="4.7109375" customWidth="1"/>
    <col min="2" max="2" width="20.85546875" customWidth="1"/>
    <col min="3" max="3" width="42.7109375" customWidth="1"/>
    <col min="8" max="8" width="11" customWidth="1"/>
    <col min="9" max="9" width="11.85546875" customWidth="1"/>
    <col min="10" max="10" width="20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.7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5.75">
      <c r="A4" s="2" t="s">
        <v>16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>
      <c r="A5" s="35" t="s">
        <v>1</v>
      </c>
      <c r="B5" s="35" t="s">
        <v>2</v>
      </c>
      <c r="C5" s="35" t="s">
        <v>3</v>
      </c>
      <c r="D5" s="35" t="s">
        <v>4</v>
      </c>
      <c r="E5" s="35" t="s">
        <v>5</v>
      </c>
      <c r="F5" s="36" t="s">
        <v>6</v>
      </c>
      <c r="G5" s="37"/>
      <c r="H5" s="38"/>
      <c r="I5" s="39" t="s">
        <v>7</v>
      </c>
      <c r="J5" s="39" t="s">
        <v>8</v>
      </c>
      <c r="K5" s="2"/>
      <c r="L5" s="2"/>
      <c r="M5" s="2"/>
    </row>
    <row r="6" spans="1:13" ht="16.5" thickBot="1">
      <c r="A6" s="35"/>
      <c r="B6" s="35"/>
      <c r="C6" s="35"/>
      <c r="D6" s="35"/>
      <c r="E6" s="35"/>
      <c r="F6" s="3" t="s">
        <v>9</v>
      </c>
      <c r="G6" s="3" t="s">
        <v>10</v>
      </c>
      <c r="H6" s="3" t="s">
        <v>11</v>
      </c>
      <c r="I6" s="40"/>
      <c r="J6" s="40"/>
      <c r="K6" s="2"/>
      <c r="L6" s="2"/>
      <c r="M6" s="2"/>
    </row>
    <row r="7" spans="1:13" ht="66.599999999999994" customHeight="1" thickBot="1">
      <c r="A7" s="41">
        <v>1</v>
      </c>
      <c r="B7" s="4" t="s">
        <v>26</v>
      </c>
      <c r="C7" s="29" t="s">
        <v>25</v>
      </c>
      <c r="D7" s="3" t="s">
        <v>13</v>
      </c>
      <c r="E7" s="6">
        <v>11500</v>
      </c>
      <c r="F7" s="7">
        <v>33</v>
      </c>
      <c r="G7" s="7">
        <v>36</v>
      </c>
      <c r="H7" s="7">
        <v>28</v>
      </c>
      <c r="I7" s="8">
        <v>32.33</v>
      </c>
      <c r="J7" s="8"/>
      <c r="K7" s="2"/>
      <c r="L7" s="2"/>
      <c r="M7" s="2"/>
    </row>
    <row r="8" spans="1:13" ht="15.75">
      <c r="A8" s="42"/>
      <c r="B8" s="9" t="s">
        <v>14</v>
      </c>
      <c r="C8" s="10"/>
      <c r="D8" s="11"/>
      <c r="E8" s="11"/>
      <c r="F8" s="12"/>
      <c r="G8" s="12"/>
      <c r="H8" s="12"/>
      <c r="I8" s="8"/>
      <c r="J8" s="13">
        <f>I7*E7</f>
        <v>371795</v>
      </c>
      <c r="K8" s="14"/>
      <c r="L8" s="14"/>
      <c r="M8" s="14"/>
    </row>
    <row r="9" spans="1:13" ht="48" customHeight="1">
      <c r="A9" s="41">
        <v>2</v>
      </c>
      <c r="B9" s="4" t="s">
        <v>28</v>
      </c>
      <c r="C9" s="5" t="s">
        <v>27</v>
      </c>
      <c r="D9" s="3" t="s">
        <v>13</v>
      </c>
      <c r="E9" s="6">
        <v>15450</v>
      </c>
      <c r="F9" s="7">
        <v>33</v>
      </c>
      <c r="G9" s="7">
        <v>36</v>
      </c>
      <c r="H9" s="7">
        <v>26</v>
      </c>
      <c r="I9" s="8">
        <v>31.67</v>
      </c>
      <c r="J9" s="8"/>
      <c r="K9" s="2"/>
      <c r="L9" s="2"/>
      <c r="M9" s="2"/>
    </row>
    <row r="10" spans="1:13" ht="15.75">
      <c r="A10" s="42"/>
      <c r="B10" s="9" t="s">
        <v>14</v>
      </c>
      <c r="C10" s="10"/>
      <c r="D10" s="11"/>
      <c r="E10" s="11"/>
      <c r="F10" s="12"/>
      <c r="G10" s="12"/>
      <c r="H10" s="12"/>
      <c r="I10" s="8"/>
      <c r="J10" s="13">
        <f>I9*E9</f>
        <v>489301.5</v>
      </c>
      <c r="K10" s="14"/>
      <c r="L10" s="14"/>
      <c r="M10" s="14"/>
    </row>
    <row r="11" spans="1:13" ht="48" customHeight="1">
      <c r="A11" s="41">
        <v>3</v>
      </c>
      <c r="B11" s="4" t="s">
        <v>12</v>
      </c>
      <c r="C11" s="5" t="s">
        <v>24</v>
      </c>
      <c r="D11" s="3" t="s">
        <v>13</v>
      </c>
      <c r="E11" s="6">
        <v>13200</v>
      </c>
      <c r="F11" s="7">
        <v>36</v>
      </c>
      <c r="G11" s="7">
        <v>38</v>
      </c>
      <c r="H11" s="7">
        <v>24</v>
      </c>
      <c r="I11" s="8">
        <v>32.67</v>
      </c>
      <c r="J11" s="8"/>
      <c r="K11" s="2"/>
      <c r="L11" s="2"/>
      <c r="M11" s="2"/>
    </row>
    <row r="12" spans="1:13" ht="15.75">
      <c r="A12" s="42"/>
      <c r="B12" s="9" t="s">
        <v>14</v>
      </c>
      <c r="C12" s="10"/>
      <c r="D12" s="11"/>
      <c r="E12" s="11"/>
      <c r="F12" s="12"/>
      <c r="G12" s="12"/>
      <c r="H12" s="12"/>
      <c r="I12" s="15"/>
      <c r="J12" s="30">
        <f>I11*E11</f>
        <v>431244</v>
      </c>
      <c r="K12" s="14"/>
      <c r="L12" s="14"/>
      <c r="M12" s="14"/>
    </row>
    <row r="13" spans="1:13" ht="15.75">
      <c r="A13" s="16"/>
      <c r="B13" s="17" t="s">
        <v>15</v>
      </c>
      <c r="C13" s="17"/>
      <c r="D13" s="17"/>
      <c r="E13" s="17"/>
      <c r="F13" s="17"/>
      <c r="G13" s="17"/>
      <c r="H13" s="17"/>
      <c r="I13" s="17"/>
      <c r="J13" s="18">
        <f>J12+J10+J8</f>
        <v>1292340.5</v>
      </c>
      <c r="K13" s="14"/>
      <c r="L13" s="14"/>
      <c r="M13" s="14"/>
    </row>
    <row r="14" spans="1:13" ht="15.75">
      <c r="A14" s="2" t="s">
        <v>21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75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75">
      <c r="A16" s="21">
        <v>1</v>
      </c>
      <c r="B16" s="32" t="s">
        <v>20</v>
      </c>
      <c r="C16" s="32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75">
      <c r="A17" s="25">
        <v>2</v>
      </c>
      <c r="B17" s="32" t="s">
        <v>20</v>
      </c>
      <c r="C17" s="32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75">
      <c r="A18" s="27">
        <v>3</v>
      </c>
      <c r="B18" s="32" t="s">
        <v>20</v>
      </c>
      <c r="C18" s="32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75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75">
      <c r="A20" s="19"/>
      <c r="B20" s="28" t="s">
        <v>17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75">
      <c r="A21" s="19"/>
      <c r="B21" s="28" t="s">
        <v>18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idden="1"/>
    <row r="23" spans="1:13">
      <c r="B23" s="31" t="s">
        <v>23</v>
      </c>
    </row>
    <row r="24" spans="1:13" ht="15.75">
      <c r="B24" s="28" t="s">
        <v>19</v>
      </c>
      <c r="C24" s="28"/>
    </row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2017-12-19T05:43:43Z</dcterms:modified>
</cp:coreProperties>
</file>