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97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<sst xmlns="http://schemas.openxmlformats.org/spreadsheetml/2006/main" count="24" uniqueCount="24">
  <si>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</si>
  <si>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</si>
  <si>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</si>
  <si>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</si>
  <si>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</si>
  <si>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</si>
  <si>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</si>
  <si>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</si>
  <si>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</si>
  <si>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</si>
  <si>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Н.Б. Королева</t>
  </si>
  <si>
    <t>Гл. специалист</t>
  </si>
  <si>
    <t xml:space="preserve">2*. </t>
  </si>
  <si>
    <t xml:space="preserve">3*. 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</si>
  <si>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</si>
  <si>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форме.</t>
    </r>
  </si>
  <si>
    <t xml:space="preserve">Выполнение работ по разработке, согласованию и утверждению Плана по предупреждению и ликвидации разливов нефти и нефтепродуктов на территории города Югорска. План ЛРН разрабатывается на основании Планов по предупреждению и ликвидации аварийных разливов нефти и нефтепродуктов территориального уровня, осуществляющих разведку месторождений, добычу нефти, а также переработку, транспортировку, хранение и реализацию нефти и нефтепродуктов на территории города Югорска.
</t>
  </si>
  <si>
    <t>1- коммерческое предложение от 15.02.2019 № 250</t>
  </si>
  <si>
    <t>2- коммерческое предложение   от  14.02.2019  № 023</t>
  </si>
  <si>
    <t>3- коммерческое предложение от 14.03.2019 № 41-ОР/69</t>
  </si>
  <si>
    <t>Итого: Начальная (максимальная) цена контракта: 200 000 (двести тысяч) рублей 00 копеек.</t>
  </si>
  <si>
    <t>Дата составления расчета 02.04.2019 г.</t>
  </si>
  <si>
    <t xml:space="preserve">Определение НМЦК с применением метода анализа рыночной стоимости закупаемых товаров, работ, услуг производено на основании наименьшей цены (Письмо МИНИСТЕРСТВО ФИНАНСОВ РОССИЙСКОЙ ФЕДЕРАЦИИ  от 16 июня 2017 г. N 24-01-10/37713)
</t>
  </si>
  <si>
    <t>IV. Обоснование начальной (максимальной) цены  контракта на выполнение работ по разработке, согласованию и утверждению плана по предупреждению и ликвидации разливов нефти и нефтепродуктов на территории города Югорска   ИКЗ №  193862200236886220100101170018425244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</si>
</sst>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0" xfId="0" applyFont="1" applyAlignment="1" quotePrefix="1">
      <alignment horizontal="left" wrapText="1"/>
    </xf>
    <xf numFmtId="0" fontId="5" fillId="0" borderId="0" xfId="0" applyFont="1" applyAlignment="1" quotePrefix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R20" sqref="R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5.75390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" customFormat="1" ht="15.7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5"/>
      <c r="M3" s="7"/>
    </row>
    <row r="4" spans="1:13" s="1" customFormat="1" ht="14.25" customHeight="1">
      <c r="A4" s="64" t="s">
        <v>15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s="1" customFormat="1" ht="16.5" customHeight="1">
      <c r="A5" s="51" t="s">
        <v>6</v>
      </c>
      <c r="B5" s="52"/>
      <c r="C5" s="44" t="s">
        <v>2</v>
      </c>
      <c r="D5" s="44" t="s">
        <v>1</v>
      </c>
      <c r="E5" s="44"/>
      <c r="F5" s="44"/>
      <c r="G5" s="44"/>
      <c r="H5" s="43"/>
      <c r="I5" s="43"/>
      <c r="J5" s="43"/>
      <c r="K5" s="43"/>
      <c r="L5" s="28"/>
      <c r="M5" s="66" t="s">
        <v>3</v>
      </c>
    </row>
    <row r="6" spans="1:13" s="1" customFormat="1" ht="60.75" customHeight="1">
      <c r="A6" s="53"/>
      <c r="B6" s="54"/>
      <c r="C6" s="44"/>
      <c r="D6" s="44"/>
      <c r="E6" s="44"/>
      <c r="F6" s="44"/>
      <c r="G6" s="44"/>
      <c r="H6" s="43" t="s">
        <v>4</v>
      </c>
      <c r="I6" s="43"/>
      <c r="J6" s="16" t="s">
        <v>12</v>
      </c>
      <c r="K6" s="16" t="s">
        <v>13</v>
      </c>
      <c r="L6" s="29" t="s">
        <v>8</v>
      </c>
      <c r="M6" s="67"/>
    </row>
    <row r="7" spans="1:13" s="1" customFormat="1" ht="17.25" customHeight="1">
      <c r="A7" s="55"/>
      <c r="B7" s="56"/>
      <c r="C7" s="44"/>
      <c r="D7" s="44"/>
      <c r="E7" s="44"/>
      <c r="F7" s="44"/>
      <c r="G7" s="44"/>
      <c r="H7" s="59" t="s">
        <v>9</v>
      </c>
      <c r="I7" s="60"/>
      <c r="J7" s="60"/>
      <c r="K7" s="61"/>
      <c r="L7" s="4"/>
      <c r="M7" s="4" t="s">
        <v>0</v>
      </c>
    </row>
    <row r="8" spans="1:13" s="3" customFormat="1" ht="0.75" customHeight="1">
      <c r="A8" s="43"/>
      <c r="B8" s="8"/>
      <c r="C8" s="44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3"/>
      <c r="B9" s="8"/>
      <c r="C9" s="44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3"/>
      <c r="B10" s="8"/>
      <c r="C10" s="44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3"/>
      <c r="B11" s="8"/>
      <c r="C11" s="44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3"/>
      <c r="B12" s="8"/>
      <c r="C12" s="44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3"/>
      <c r="B13" s="8"/>
      <c r="C13" s="44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3"/>
      <c r="B14" s="8"/>
      <c r="C14" s="44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3"/>
      <c r="B15" s="8"/>
      <c r="C15" s="44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3"/>
      <c r="B16" s="8"/>
      <c r="C16" s="44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3"/>
      <c r="B17" s="8"/>
      <c r="C17" s="44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3"/>
      <c r="B18" s="8"/>
      <c r="C18" s="44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52.25" customHeight="1">
      <c r="A20" s="57" t="s">
        <v>16</v>
      </c>
      <c r="B20" s="58"/>
      <c r="C20" s="17" t="s">
        <v>5</v>
      </c>
      <c r="D20" s="45">
        <v>1</v>
      </c>
      <c r="E20" s="46"/>
      <c r="F20" s="47"/>
      <c r="G20" s="48"/>
      <c r="H20" s="49">
        <v>250000</v>
      </c>
      <c r="I20" s="50"/>
      <c r="J20" s="20">
        <v>200000</v>
      </c>
      <c r="K20" s="20">
        <v>580800</v>
      </c>
      <c r="L20" s="20">
        <f>(H20+J20+K20)/3</f>
        <v>343600</v>
      </c>
      <c r="M20" s="20">
        <f>L20</f>
        <v>343600</v>
      </c>
      <c r="N20" s="30"/>
    </row>
    <row r="21" spans="1:13" s="1" customFormat="1" ht="13.5" customHeight="1">
      <c r="A21" s="39" t="s">
        <v>7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343600</v>
      </c>
    </row>
    <row r="22" spans="1:13" s="1" customFormat="1" ht="22.5" customHeight="1">
      <c r="A22" s="33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50.25" customHeight="1">
      <c r="A23" s="41" t="s">
        <v>22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s="1" customFormat="1" ht="18.75" customHeight="1">
      <c r="A24" s="22" t="s">
        <v>11</v>
      </c>
      <c r="B24" s="23"/>
      <c r="C24" s="23"/>
      <c r="D24" s="23"/>
      <c r="E24" s="23"/>
      <c r="F24" s="23"/>
      <c r="G24" s="23"/>
      <c r="H24" s="23"/>
      <c r="I24" s="23"/>
      <c r="J24" s="23"/>
      <c r="K24" s="38" t="s">
        <v>10</v>
      </c>
      <c r="L24" s="38"/>
      <c r="M24" s="38"/>
    </row>
    <row r="25" spans="1:13" s="1" customFormat="1" ht="14.25" customHeight="1">
      <c r="A25" s="18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19.5" customHeight="1">
      <c r="A26" s="18" t="s">
        <v>18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7"/>
    </row>
    <row r="27" spans="1:13" s="1" customFormat="1" ht="36" customHeight="1" hidden="1">
      <c r="A27" s="35"/>
      <c r="B27" s="35"/>
      <c r="C27" s="35"/>
      <c r="D27" s="35"/>
      <c r="E27" s="35"/>
      <c r="F27" s="35"/>
      <c r="G27" s="35"/>
      <c r="H27" s="35"/>
      <c r="I27" s="36"/>
      <c r="J27" s="36"/>
      <c r="K27" s="36"/>
      <c r="L27" s="26"/>
      <c r="M27" s="7"/>
    </row>
    <row r="28" spans="1:13" s="1" customFormat="1" ht="18" customHeight="1">
      <c r="A28" s="18" t="s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7"/>
    </row>
    <row r="29" spans="1:13" s="1" customFormat="1" ht="15.75" customHeight="1">
      <c r="A29" s="37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27"/>
      <c r="M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5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7:K27"/>
    <mergeCell ref="A29:K29"/>
    <mergeCell ref="K24:M24"/>
    <mergeCell ref="A21:B21"/>
    <mergeCell ref="A23:M23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2019-02-05T04:09:03Z</cp:lastPrinted>
  <dcterms:created xsi:type="dcterms:W3CDTF">2009-12-09T07:16:31Z</dcterms:created>
  <dcterms:modified xsi:type="dcterms:W3CDTF">2019-04-03T10:40:29Z</dcterms:modified>
  <cp:category/>
  <cp:version/>
  <cp:contentType/>
  <cp:contentStatus/>
</cp:coreProperties>
</file>