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'Лист3'!$A$1:$J$29</definedName>
  </definedNames>
  <calcPr fullCalcOnLoad="1"/>
</workbook>
</file>

<file path=xl/sharedStrings.xml><?xml version="1.0" encoding="utf-8"?>
<sst xmlns="http://schemas.openxmlformats.org/spreadsheetml/2006/main" count="41" uniqueCount="36">
  <si>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</si>
  <si>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</si>
  <si>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</si>
  <si>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</si>
  <si>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</si>
  <si>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</si>
  <si>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</si>
  <si>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</si>
  <si>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</si>
  <si>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</si>
  <si>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</si>
  <si>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</si>
  <si>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</si>
  <si>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</si>
  <si>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</si>
  <si>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</si>
  <si>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</si>
  <si>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</si>
  <si>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</si>
  <si>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</si>
  <si>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</si>
  <si>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</si>
  <si>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</si>
  <si>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</si>
  <si>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Аукцион в электронной форме на поставку продуктов питания(консервация)</t>
  </si>
  <si>
    <t xml:space="preserve">  не менее 400 гр. и не более 425 гр., без ГМО, в жестяных банках, упаковка без повреждений</t>
  </si>
  <si>
    <t>Кукуруза консервированная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</si>
  <si>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</si>
  <si>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 xml:space="preserve">Фасоль консервированная </t>
  </si>
  <si>
    <t>штук</t>
  </si>
  <si>
    <t>килограмим</t>
  </si>
  <si>
    <t>Коммерческое преджложение № 86 от 15.06.2021</t>
  </si>
  <si>
    <t>Коммерческое преджложение № 87 от 15.06.2021</t>
  </si>
  <si>
    <t>Коммерческое преджложение № 88 от 15.06.2021</t>
  </si>
  <si>
    <t>Дата составления сводной таблицы 21.06.2021 год</t>
  </si>
  <si>
    <t>Итого: начальная (максимальная) цена  гражданско-правового договора 49632 (сорок девять тысяч шестьсот тридцать два) рубля 00 копеек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</si>
</sst>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top" wrapText="1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192" fontId="2" fillId="34" borderId="17" xfId="0" applyNumberFormat="1" applyFont="1" applyFill="1" applyBorder="1" applyAlignment="1">
      <alignment horizontal="center" vertical="top"/>
    </xf>
    <xf numFmtId="187" fontId="1" fillId="34" borderId="18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192" fontId="1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165" fontId="1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  <xf numFmtId="192" fontId="2" fillId="34" borderId="17" xfId="0" applyNumberFormat="1" applyFont="1" applyFill="1" applyBorder="1" applyAlignment="1">
      <alignment horizontal="center" vertical="top"/>
    </xf>
    <xf numFmtId="192" fontId="2" fillId="34" borderId="14" xfId="0" applyNumberFormat="1" applyFont="1" applyFill="1" applyBorder="1" applyAlignment="1">
      <alignment horizontal="center" vertical="top"/>
    </xf>
    <xf numFmtId="187" fontId="1" fillId="34" borderId="17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view="pageBreakPreview" zoomScaleSheetLayoutView="100" zoomScalePageLayoutView="0" workbookViewId="0" topLeftCell="A1">
      <selection activeCell="O7" sqref="O7"/>
    </sheetView>
  </sheetViews>
  <sheetFormatPr defaultColWidth="9.140625" defaultRowHeight="12.75"/>
  <cols>
    <col min="1" max="1" width="6.140625" style="9" customWidth="1"/>
    <col min="2" max="2" width="32.140625" style="9" customWidth="1"/>
    <col min="3" max="3" width="69.8515625" style="9" customWidth="1"/>
    <col min="4" max="4" width="8.140625" style="9" customWidth="1"/>
    <col min="5" max="5" width="8.421875" style="9" customWidth="1"/>
    <col min="6" max="6" width="8.57421875" style="9" customWidth="1"/>
    <col min="7" max="7" width="8.8515625" style="9" customWidth="1"/>
    <col min="8" max="8" width="8.57421875" style="9" customWidth="1"/>
    <col min="9" max="9" width="10.28125" style="9" customWidth="1"/>
    <col min="10" max="10" width="14.5742187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4" customFormat="1" ht="17.25" customHeight="1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="58" customFormat="1" ht="15.75">
      <c r="A4" s="58" t="s">
        <v>16</v>
      </c>
    </row>
    <row r="5" spans="1:10" s="4" customFormat="1" ht="32.25" customHeight="1">
      <c r="A5" s="59" t="s">
        <v>1</v>
      </c>
      <c r="B5" s="59" t="s">
        <v>2</v>
      </c>
      <c r="C5" s="59" t="s">
        <v>3</v>
      </c>
      <c r="D5" s="59" t="s">
        <v>4</v>
      </c>
      <c r="E5" s="59" t="s">
        <v>5</v>
      </c>
      <c r="F5" s="64" t="s">
        <v>6</v>
      </c>
      <c r="G5" s="65"/>
      <c r="H5" s="65"/>
      <c r="I5" s="60" t="s">
        <v>7</v>
      </c>
      <c r="J5" s="60" t="s">
        <v>8</v>
      </c>
    </row>
    <row r="6" spans="1:10" s="4" customFormat="1" ht="14.25" customHeight="1">
      <c r="A6" s="59"/>
      <c r="B6" s="59"/>
      <c r="C6" s="59"/>
      <c r="D6" s="59"/>
      <c r="E6" s="59"/>
      <c r="F6" s="7" t="s">
        <v>9</v>
      </c>
      <c r="G6" s="7" t="s">
        <v>10</v>
      </c>
      <c r="H6" s="7" t="s">
        <v>11</v>
      </c>
      <c r="I6" s="61"/>
      <c r="J6" s="61"/>
    </row>
    <row r="7" spans="1:12" s="4" customFormat="1" ht="67.5" customHeight="1">
      <c r="A7" s="82">
        <v>1</v>
      </c>
      <c r="B7" s="53" t="s">
        <v>23</v>
      </c>
      <c r="C7" s="18" t="s">
        <v>22</v>
      </c>
      <c r="D7" s="17" t="s">
        <v>30</v>
      </c>
      <c r="E7" s="51">
        <v>214</v>
      </c>
      <c r="F7" s="5">
        <v>111</v>
      </c>
      <c r="G7" s="5">
        <v>122</v>
      </c>
      <c r="H7" s="5">
        <v>211</v>
      </c>
      <c r="I7" s="6">
        <v>148</v>
      </c>
      <c r="J7" s="10"/>
      <c r="L7" s="42"/>
    </row>
    <row r="8" spans="1:10" s="11" customFormat="1" ht="14.25" customHeight="1">
      <c r="A8" s="83"/>
      <c r="B8" s="19" t="s">
        <v>12</v>
      </c>
      <c r="C8" s="20"/>
      <c r="D8" s="1"/>
      <c r="E8" s="1"/>
      <c r="F8" s="1"/>
      <c r="G8" s="1"/>
      <c r="H8" s="1"/>
      <c r="I8" s="46"/>
      <c r="J8" s="10">
        <f>E7*I7</f>
        <v>31672</v>
      </c>
    </row>
    <row r="9" spans="1:10" s="28" customFormat="1" ht="33" customHeight="1">
      <c r="A9" s="62">
        <v>2</v>
      </c>
      <c r="B9" s="54" t="s">
        <v>26</v>
      </c>
      <c r="C9" s="26" t="s">
        <v>25</v>
      </c>
      <c r="D9" s="48" t="s">
        <v>29</v>
      </c>
      <c r="E9" s="8">
        <v>220</v>
      </c>
      <c r="F9" s="5">
        <v>51</v>
      </c>
      <c r="G9" s="5">
        <v>75</v>
      </c>
      <c r="H9" s="5">
        <v>60</v>
      </c>
      <c r="I9" s="6">
        <v>62</v>
      </c>
      <c r="J9" s="27"/>
    </row>
    <row r="10" spans="1:10" s="32" customFormat="1" ht="16.5" customHeight="1" thickBot="1">
      <c r="A10" s="63"/>
      <c r="B10" s="29" t="s">
        <v>12</v>
      </c>
      <c r="C10" s="30"/>
      <c r="D10" s="31"/>
      <c r="E10" s="31"/>
      <c r="F10" s="31"/>
      <c r="G10" s="31"/>
      <c r="H10" s="31"/>
      <c r="I10" s="46"/>
      <c r="J10" s="27">
        <f>E9*I9</f>
        <v>13640</v>
      </c>
    </row>
    <row r="11" spans="1:10" s="33" customFormat="1" ht="13.5" customHeight="1" hidden="1">
      <c r="A11" s="77"/>
      <c r="B11" s="69" t="s">
        <v>18</v>
      </c>
      <c r="C11" s="71" t="s">
        <v>19</v>
      </c>
      <c r="D11" s="69" t="s">
        <v>14</v>
      </c>
      <c r="E11" s="80">
        <v>55</v>
      </c>
      <c r="F11" s="69">
        <v>180</v>
      </c>
      <c r="G11" s="69">
        <v>190</v>
      </c>
      <c r="H11" s="69">
        <v>220</v>
      </c>
      <c r="I11" s="73">
        <v>196.67</v>
      </c>
      <c r="J11" s="75"/>
    </row>
    <row r="12" spans="1:10" s="33" customFormat="1" ht="12" customHeight="1" hidden="1">
      <c r="A12" s="78"/>
      <c r="B12" s="70"/>
      <c r="C12" s="72"/>
      <c r="D12" s="70"/>
      <c r="E12" s="81"/>
      <c r="F12" s="70"/>
      <c r="G12" s="70"/>
      <c r="H12" s="70"/>
      <c r="I12" s="74"/>
      <c r="J12" s="76"/>
    </row>
    <row r="13" spans="1:10" s="33" customFormat="1" ht="13.5" customHeight="1" hidden="1">
      <c r="A13" s="79"/>
      <c r="B13" s="34" t="s">
        <v>12</v>
      </c>
      <c r="C13" s="35"/>
      <c r="D13" s="36"/>
      <c r="E13" s="36"/>
      <c r="F13" s="36"/>
      <c r="G13" s="36"/>
      <c r="H13" s="36"/>
      <c r="I13" s="37"/>
      <c r="J13" s="38">
        <f>I11*E11</f>
        <v>10816.849999999999</v>
      </c>
    </row>
    <row r="14" spans="1:10" s="39" customFormat="1" ht="13.5" customHeight="1" hidden="1">
      <c r="A14" s="66"/>
      <c r="B14" s="66" t="s">
        <v>21</v>
      </c>
      <c r="C14" s="96" t="s">
        <v>20</v>
      </c>
      <c r="D14" s="84" t="s">
        <v>15</v>
      </c>
      <c r="E14" s="94">
        <v>850</v>
      </c>
      <c r="F14" s="84">
        <v>160</v>
      </c>
      <c r="G14" s="84">
        <v>125</v>
      </c>
      <c r="H14" s="84">
        <v>165</v>
      </c>
      <c r="I14" s="84">
        <v>150</v>
      </c>
      <c r="J14" s="89"/>
    </row>
    <row r="15" spans="1:10" s="39" customFormat="1" ht="31.5" customHeight="1" hidden="1">
      <c r="A15" s="67"/>
      <c r="B15" s="68"/>
      <c r="C15" s="97"/>
      <c r="D15" s="85"/>
      <c r="E15" s="95"/>
      <c r="F15" s="85"/>
      <c r="G15" s="85"/>
      <c r="H15" s="85"/>
      <c r="I15" s="85"/>
      <c r="J15" s="90"/>
    </row>
    <row r="16" spans="1:10" s="39" customFormat="1" ht="13.5" customHeight="1" hidden="1" thickBot="1">
      <c r="A16" s="68"/>
      <c r="B16" s="40" t="s">
        <v>12</v>
      </c>
      <c r="C16" s="91"/>
      <c r="D16" s="92"/>
      <c r="E16" s="92"/>
      <c r="F16" s="92"/>
      <c r="G16" s="92"/>
      <c r="H16" s="92"/>
      <c r="I16" s="93"/>
      <c r="J16" s="41">
        <f>I14*E14</f>
        <v>127500</v>
      </c>
    </row>
    <row r="17" spans="1:10" s="11" customFormat="1" ht="54.75" customHeight="1">
      <c r="A17" s="82">
        <v>3</v>
      </c>
      <c r="B17" s="53" t="s">
        <v>28</v>
      </c>
      <c r="C17" s="44" t="s">
        <v>27</v>
      </c>
      <c r="D17" s="47" t="s">
        <v>29</v>
      </c>
      <c r="E17" s="43">
        <v>80</v>
      </c>
      <c r="F17" s="49">
        <v>48</v>
      </c>
      <c r="G17" s="49">
        <v>64</v>
      </c>
      <c r="H17" s="49">
        <v>50</v>
      </c>
      <c r="I17" s="50">
        <v>54</v>
      </c>
      <c r="J17" s="14"/>
    </row>
    <row r="18" spans="1:10" s="11" customFormat="1" ht="13.5" customHeight="1">
      <c r="A18" s="83"/>
      <c r="B18" s="25" t="s">
        <v>12</v>
      </c>
      <c r="C18" s="86"/>
      <c r="D18" s="87"/>
      <c r="E18" s="87"/>
      <c r="F18" s="87"/>
      <c r="G18" s="87"/>
      <c r="H18" s="88"/>
      <c r="I18" s="45"/>
      <c r="J18" s="52">
        <f>E17*I17</f>
        <v>4320</v>
      </c>
    </row>
    <row r="19" spans="1:10" s="11" customFormat="1" ht="27" customHeight="1">
      <c r="A19" s="104" t="s">
        <v>35</v>
      </c>
      <c r="B19" s="105"/>
      <c r="C19" s="105"/>
      <c r="D19" s="105"/>
      <c r="E19" s="105"/>
      <c r="F19" s="105"/>
      <c r="G19" s="105"/>
      <c r="H19" s="105"/>
      <c r="I19" s="106"/>
      <c r="J19" s="55">
        <f>J8+J10+J18</f>
        <v>49632</v>
      </c>
    </row>
    <row r="20" spans="1:10" s="102" customFormat="1" ht="12.7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 s="102" customFormat="1" ht="1.5" customHeight="1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 s="102" customFormat="1" ht="12.75" customHeight="1" hidden="1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s="12" customFormat="1" ht="15" customHeight="1">
      <c r="A23" s="22">
        <f>'[1]Лист1'!A12</f>
        <v>1</v>
      </c>
      <c r="B23" s="98" t="s">
        <v>31</v>
      </c>
      <c r="C23" s="99"/>
      <c r="D23" s="3"/>
      <c r="E23" s="3"/>
      <c r="F23" s="3"/>
      <c r="G23" s="15"/>
      <c r="H23" s="15"/>
      <c r="I23" s="15"/>
      <c r="J23" s="16"/>
    </row>
    <row r="24" spans="1:10" s="13" customFormat="1" ht="15.75" customHeight="1">
      <c r="A24" s="21">
        <f>'[1]Лист1'!A13</f>
        <v>2</v>
      </c>
      <c r="B24" s="98" t="s">
        <v>32</v>
      </c>
      <c r="C24" s="99"/>
      <c r="D24" s="3"/>
      <c r="E24" s="3"/>
      <c r="F24" s="3"/>
      <c r="G24" s="15"/>
      <c r="H24" s="15"/>
      <c r="I24" s="15"/>
      <c r="J24" s="16"/>
    </row>
    <row r="25" spans="1:10" s="12" customFormat="1" ht="15" customHeight="1">
      <c r="A25" s="23">
        <f>'[1]Лист1'!A14</f>
        <v>3</v>
      </c>
      <c r="B25" s="98" t="s">
        <v>33</v>
      </c>
      <c r="C25" s="99"/>
      <c r="D25" s="3"/>
      <c r="E25" s="3"/>
      <c r="F25" s="3"/>
      <c r="G25" s="15"/>
      <c r="H25" s="15"/>
      <c r="I25" s="15"/>
      <c r="J25" s="16"/>
    </row>
    <row r="26" spans="1:10" s="4" customFormat="1" ht="15.75">
      <c r="A26" s="3"/>
      <c r="B26" s="3"/>
      <c r="C26" s="3"/>
      <c r="D26" s="9"/>
      <c r="E26" s="9"/>
      <c r="F26" s="9"/>
      <c r="G26" s="9"/>
      <c r="H26" s="9"/>
      <c r="I26" s="9"/>
      <c r="J26" s="9"/>
    </row>
    <row r="27" spans="1:10" s="4" customFormat="1" ht="15.75">
      <c r="A27" s="3"/>
      <c r="B27" s="2" t="s">
        <v>13</v>
      </c>
      <c r="C27" s="2"/>
      <c r="D27" s="9"/>
      <c r="E27" s="9"/>
      <c r="F27" s="9"/>
      <c r="G27" s="9"/>
      <c r="H27" s="9"/>
      <c r="I27" s="9"/>
      <c r="J27" s="9"/>
    </row>
    <row r="28" spans="1:10" s="4" customFormat="1" ht="15.75">
      <c r="A28" s="3"/>
      <c r="B28" s="2" t="s">
        <v>17</v>
      </c>
      <c r="C28" s="2"/>
      <c r="D28" s="24"/>
      <c r="E28" s="24"/>
      <c r="F28" s="24"/>
      <c r="G28" s="56"/>
      <c r="H28" s="9"/>
      <c r="I28" s="9"/>
      <c r="J28" s="9"/>
    </row>
    <row r="29" spans="1:10" s="4" customFormat="1" ht="15.75">
      <c r="A29" s="3"/>
      <c r="B29" s="2" t="s">
        <v>34</v>
      </c>
      <c r="C29" s="2"/>
      <c r="D29" s="9"/>
      <c r="E29" s="9"/>
      <c r="F29" s="9"/>
      <c r="G29" s="9"/>
      <c r="H29" s="9"/>
      <c r="I29" s="9"/>
      <c r="J29" s="9"/>
    </row>
  </sheetData>
  <sheetProtection/>
  <mergeCells count="41">
    <mergeCell ref="B25:C25"/>
    <mergeCell ref="B24:C24"/>
    <mergeCell ref="B23:C23"/>
    <mergeCell ref="A20:IV22"/>
    <mergeCell ref="A19:I19"/>
    <mergeCell ref="A17:A18"/>
    <mergeCell ref="I14:I15"/>
    <mergeCell ref="C18:H18"/>
    <mergeCell ref="J14:J15"/>
    <mergeCell ref="C16:I16"/>
    <mergeCell ref="E14:E15"/>
    <mergeCell ref="C14:C15"/>
    <mergeCell ref="D14:D15"/>
    <mergeCell ref="F14:F15"/>
    <mergeCell ref="G14:G15"/>
    <mergeCell ref="H14:H15"/>
    <mergeCell ref="I11:I12"/>
    <mergeCell ref="D5:D6"/>
    <mergeCell ref="J11:J12"/>
    <mergeCell ref="A11:A13"/>
    <mergeCell ref="G11:G12"/>
    <mergeCell ref="H11:H12"/>
    <mergeCell ref="E11:E12"/>
    <mergeCell ref="F11:F12"/>
    <mergeCell ref="A7:A8"/>
    <mergeCell ref="A5:A6"/>
    <mergeCell ref="A9:A10"/>
    <mergeCell ref="F5:H5"/>
    <mergeCell ref="A14:A16"/>
    <mergeCell ref="B14:B15"/>
    <mergeCell ref="B11:B12"/>
    <mergeCell ref="D11:D12"/>
    <mergeCell ref="C11:C12"/>
    <mergeCell ref="A2:M2"/>
    <mergeCell ref="A3:M3"/>
    <mergeCell ref="E5:E6"/>
    <mergeCell ref="I5:I6"/>
    <mergeCell ref="C5:C6"/>
    <mergeCell ref="B5:B6"/>
    <mergeCell ref="J5:J6"/>
    <mergeCell ref="A4:IV4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2021-07-05T09:47:18Z</cp:lastPrinted>
  <dcterms:created xsi:type="dcterms:W3CDTF">1996-10-08T23:32:33Z</dcterms:created>
  <dcterms:modified xsi:type="dcterms:W3CDTF">2021-07-05T10:26:44Z</dcterms:modified>
  <cp:category/>
  <cp:version/>
  <cp:contentType/>
  <cp:contentStatus/>
</cp:coreProperties>
</file>