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15" windowWidth="14955" windowHeight="8175" activeTab="0"/>
  </bookViews>
  <sheets>
    <sheet name="обоснование НМЦ" sheetId="1" r:id="rId1"/>
  </sheets>
  <definedNames>
    <definedName name="_xlnm.Print_Area" localSheetId="0">'обоснование НМЦ'!$A$1:$N$31</definedName>
  </definedNames>
  <calcPr fullCalcOnLoad="1"/>
</workbook>
</file>

<file path=xl/sharedStrings.xml><?xml version="1.0" encoding="utf-8"?>
<sst xmlns="http://schemas.openxmlformats.org/spreadsheetml/2006/main" count="31" uniqueCount="28">
  <si>
    <t>Наименование  услуги</t>
  </si>
  <si>
    <t>1*</t>
  </si>
  <si>
    <t>2*</t>
  </si>
  <si>
    <t>3*</t>
  </si>
  <si>
    <t>Дата сбора данных</t>
  </si>
  <si>
    <t>Итого начальная (максимальная) цена</t>
  </si>
  <si>
    <t xml:space="preserve">Единичные цены (тарифы) </t>
  </si>
  <si>
    <t>сумма, руб.</t>
  </si>
  <si>
    <t>Начальная  цена</t>
  </si>
  <si>
    <t>Обоснование начальной (максимальной) цены  контракта на оказание услуг периодического медицинского осмотра.</t>
  </si>
  <si>
    <t>Способ размещения заказа: запрос котировок на оказание услуг</t>
  </si>
  <si>
    <t>Периодический медицинский осмотр</t>
  </si>
  <si>
    <t>Характеристика</t>
  </si>
  <si>
    <t>Наименование вредных и опасных производственных факторов: электромагнитное поле широкополостного спектра частот от ПЭВМ (работа по считыванию, вводу информации, работа в режиме диалога в сумме не менее 50% рабочего времени)</t>
  </si>
  <si>
    <t>Управление наземными транспортными средствами категории "В"</t>
  </si>
  <si>
    <t>Чел.</t>
  </si>
  <si>
    <t>Всего</t>
  </si>
  <si>
    <t>2* - действующая цена с НДС МАУЗ «Советская центральная районная больница» на 2013 год (письмо от 04.10.2013 №3618)</t>
  </si>
  <si>
    <t>Исполнитель: Эксперт ОБУиО, тел. 5-00-47                                                                        Е.Л. Овечкина</t>
  </si>
  <si>
    <t>Жен. после 40 лет</t>
  </si>
  <si>
    <t>Жен. до 40 лет</t>
  </si>
  <si>
    <t>Муж.</t>
  </si>
  <si>
    <t>1* - действующая цена с НДС МБЛПУ «Центральная городская больница города Югорска» на 2013 год.(письмо от 04.10.2013 № 01/2520)</t>
  </si>
  <si>
    <t>3*- действующая цена с НДС БМУЗ "Пионерская районная больница" на 2013 год ( письмо от 09.10.2013 б/н)</t>
  </si>
  <si>
    <t xml:space="preserve">Итого: Начальная (максимальная) цена контракта: 176 561 (сто семьдесят шесть тысяч пятьсот шестьдесят один) рубль. </t>
  </si>
  <si>
    <t>Ед. измер.</t>
  </si>
  <si>
    <t>Главный бухгалтер администрации города Югорска                                                                                                     Л.А. Михайлова</t>
  </si>
  <si>
    <t>Исполняющий обязанности главы администрации города Югорска                                                                                    В.К. Бандурин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</si>
</sst>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"/>
    <numFmt numFmtId="171" formatCode="0.000000"/>
    <numFmt numFmtId="172" formatCode="0.0000000"/>
    <numFmt numFmtId="173" formatCode="0.0000"/>
    <numFmt numFmtId="174" formatCode="#,##0.0"/>
    <numFmt numFmtId="175" formatCode="[$-FC19]d\ mmmm\ yyyy\ &quot;г.&quot;"/>
    <numFmt numFmtId="176" formatCode="#,##0.00_р_."/>
    <numFmt numFmtId="177" formatCode="#,##0.0_р_."/>
    <numFmt numFmtId="178" formatCode="#,##0_р_."/>
  </numFmts>
  <fonts count="43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left"/>
    </xf>
    <xf numFmtId="0" fontId="1" fillId="0" borderId="0" xfId="0" applyFont="1" applyFill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6" fillId="0" borderId="0" xfId="0" applyFont="1" applyAlignment="1">
      <alignment/>
    </xf>
    <xf numFmtId="0" fontId="1" fillId="0" borderId="10" xfId="0" applyFont="1" applyBorder="1" applyAlignment="1">
      <alignment vertical="top" wrapText="1"/>
    </xf>
    <xf numFmtId="0" fontId="1" fillId="0" borderId="10" xfId="0" applyFont="1" applyFill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3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/>
    </xf>
    <xf numFmtId="178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/>
    </xf>
    <xf numFmtId="3" fontId="1" fillId="0" borderId="10" xfId="0" applyNumberFormat="1" applyFont="1" applyBorder="1" applyAlignment="1">
      <alignment horizont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top" wrapText="1"/>
    </xf>
    <xf numFmtId="14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1" fillId="0" borderId="11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2" fontId="1" fillId="0" borderId="11" xfId="0" applyNumberFormat="1" applyFont="1" applyBorder="1" applyAlignment="1">
      <alignment horizontal="center" wrapText="1"/>
    </xf>
    <xf numFmtId="2" fontId="1" fillId="0" borderId="12" xfId="0" applyNumberFormat="1" applyFont="1" applyBorder="1" applyAlignment="1">
      <alignment horizontal="center" wrapText="1"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2" fontId="1" fillId="0" borderId="14" xfId="0" applyNumberFormat="1" applyFont="1" applyBorder="1" applyAlignment="1">
      <alignment horizontal="center" wrapText="1"/>
    </xf>
    <xf numFmtId="2" fontId="1" fillId="0" borderId="15" xfId="0" applyNumberFormat="1" applyFont="1" applyBorder="1" applyAlignment="1">
      <alignment horizontal="center" wrapText="1"/>
    </xf>
    <xf numFmtId="2" fontId="1" fillId="0" borderId="16" xfId="0" applyNumberFormat="1" applyFont="1" applyBorder="1" applyAlignment="1">
      <alignment horizontal="center" wrapText="1"/>
    </xf>
    <xf numFmtId="2" fontId="1" fillId="0" borderId="17" xfId="0" applyNumberFormat="1" applyFont="1" applyBorder="1" applyAlignment="1">
      <alignment horizontal="center" wrapText="1"/>
    </xf>
    <xf numFmtId="0" fontId="1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4" fontId="1" fillId="0" borderId="18" xfId="0" applyNumberFormat="1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14" fontId="1" fillId="0" borderId="18" xfId="0" applyNumberFormat="1" applyFont="1" applyBorder="1" applyAlignment="1">
      <alignment horizontal="center" vertical="top" wrapText="1"/>
    </xf>
    <xf numFmtId="14" fontId="1" fillId="0" borderId="19" xfId="0" applyNumberFormat="1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center" wrapText="1"/>
    </xf>
    <xf numFmtId="2" fontId="1" fillId="0" borderId="18" xfId="0" applyNumberFormat="1" applyFont="1" applyBorder="1" applyAlignment="1">
      <alignment horizontal="center" vertical="center" wrapText="1"/>
    </xf>
    <xf numFmtId="2" fontId="1" fillId="0" borderId="19" xfId="0" applyNumberFormat="1" applyFont="1" applyBorder="1" applyAlignment="1">
      <alignment horizontal="center" vertical="center" wrapText="1"/>
    </xf>
    <xf numFmtId="14" fontId="1" fillId="0" borderId="18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left" wrapText="1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1" fillId="0" borderId="18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top" wrapText="1"/>
    </xf>
    <xf numFmtId="0" fontId="6" fillId="0" borderId="22" xfId="0" applyFont="1" applyBorder="1" applyAlignment="1">
      <alignment wrapText="1"/>
    </xf>
    <xf numFmtId="0" fontId="6" fillId="0" borderId="22" xfId="0" applyFont="1" applyBorder="1" applyAlignment="1">
      <alignment/>
    </xf>
    <xf numFmtId="0" fontId="1" fillId="0" borderId="0" xfId="0" applyFont="1" applyAlignment="1">
      <alignment horizontal="left"/>
    </xf>
    <xf numFmtId="0" fontId="1" fillId="0" borderId="10" xfId="0" applyFont="1" applyBorder="1" applyAlignment="1">
      <alignment horizontal="center" wrapText="1"/>
    </xf>
    <xf numFmtId="0" fontId="1" fillId="0" borderId="13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7"/>
  <sheetViews>
    <sheetView tabSelected="1" view="pageBreakPreview" zoomScale="110" zoomScaleNormal="90" zoomScaleSheetLayoutView="110" zoomScalePageLayoutView="0" workbookViewId="0" topLeftCell="A1">
      <selection activeCell="A28" sqref="A28:M28"/>
    </sheetView>
  </sheetViews>
  <sheetFormatPr defaultColWidth="9.00390625" defaultRowHeight="12.75"/>
  <cols>
    <col min="1" max="1" width="22.375" style="0" customWidth="1"/>
    <col min="2" max="2" width="41.125" style="0" customWidth="1"/>
    <col min="3" max="4" width="7.375" style="0" customWidth="1"/>
    <col min="5" max="5" width="7.125" style="0" customWidth="1"/>
    <col min="6" max="6" width="7.25390625" style="0" customWidth="1"/>
    <col min="7" max="7" width="6.625" style="0" customWidth="1"/>
    <col min="8" max="8" width="12.00390625" style="0" customWidth="1"/>
    <col min="9" max="9" width="3.25390625" style="0" hidden="1" customWidth="1"/>
    <col min="10" max="10" width="12.375" style="0" customWidth="1"/>
    <col min="11" max="11" width="2.625" style="0" hidden="1" customWidth="1"/>
    <col min="12" max="12" width="12.375" style="0" customWidth="1"/>
    <col min="13" max="13" width="2.875" style="0" hidden="1" customWidth="1"/>
    <col min="14" max="14" width="13.125" style="0" customWidth="1"/>
  </cols>
  <sheetData>
    <row r="1" spans="1:14" s="1" customFormat="1" ht="39.75" customHeight="1">
      <c r="A1" s="51" t="s">
        <v>9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11"/>
    </row>
    <row r="2" spans="1:14" s="1" customFormat="1" ht="15.75">
      <c r="A2" s="52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11"/>
    </row>
    <row r="3" spans="1:14" s="1" customFormat="1" ht="13.5" customHeight="1">
      <c r="A3" s="59" t="s">
        <v>10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</row>
    <row r="4" spans="1:14" s="1" customFormat="1" ht="16.5" customHeight="1">
      <c r="A4" s="29" t="s">
        <v>0</v>
      </c>
      <c r="B4" s="29" t="s">
        <v>12</v>
      </c>
      <c r="C4" s="29" t="s">
        <v>25</v>
      </c>
      <c r="D4" s="29" t="s">
        <v>20</v>
      </c>
      <c r="E4" s="29" t="s">
        <v>19</v>
      </c>
      <c r="F4" s="29" t="s">
        <v>21</v>
      </c>
      <c r="G4" s="29" t="s">
        <v>16</v>
      </c>
      <c r="H4" s="53" t="s">
        <v>6</v>
      </c>
      <c r="I4" s="54"/>
      <c r="J4" s="54"/>
      <c r="K4" s="54"/>
      <c r="L4" s="54"/>
      <c r="M4" s="55"/>
      <c r="N4" s="62" t="s">
        <v>8</v>
      </c>
    </row>
    <row r="5" spans="1:14" s="1" customFormat="1" ht="16.5" customHeight="1">
      <c r="A5" s="56"/>
      <c r="B5" s="56"/>
      <c r="C5" s="56"/>
      <c r="D5" s="30"/>
      <c r="E5" s="56"/>
      <c r="F5" s="30"/>
      <c r="G5" s="56"/>
      <c r="H5" s="53" t="s">
        <v>1</v>
      </c>
      <c r="I5" s="55"/>
      <c r="J5" s="53" t="s">
        <v>2</v>
      </c>
      <c r="K5" s="55"/>
      <c r="L5" s="53" t="s">
        <v>3</v>
      </c>
      <c r="M5" s="55"/>
      <c r="N5" s="62"/>
    </row>
    <row r="6" spans="1:14" s="1" customFormat="1" ht="20.25" customHeight="1">
      <c r="A6" s="57"/>
      <c r="B6" s="56"/>
      <c r="C6" s="57"/>
      <c r="D6" s="31"/>
      <c r="E6" s="57"/>
      <c r="F6" s="31"/>
      <c r="G6" s="57"/>
      <c r="H6" s="46" t="s">
        <v>7</v>
      </c>
      <c r="I6" s="43"/>
      <c r="J6" s="46" t="s">
        <v>7</v>
      </c>
      <c r="K6" s="43"/>
      <c r="L6" s="46" t="s">
        <v>7</v>
      </c>
      <c r="M6" s="43"/>
      <c r="N6" s="4" t="s">
        <v>7</v>
      </c>
    </row>
    <row r="7" spans="1:14" s="3" customFormat="1" ht="0.75" customHeight="1">
      <c r="A7" s="58"/>
      <c r="B7" s="12"/>
      <c r="C7" s="56"/>
      <c r="D7" s="9"/>
      <c r="E7" s="5"/>
      <c r="F7" s="9"/>
      <c r="G7" s="13">
        <v>100</v>
      </c>
      <c r="H7" s="13"/>
      <c r="I7" s="14"/>
      <c r="J7" s="4"/>
      <c r="K7" s="14">
        <f aca="true" t="shared" si="0" ref="K7:K17">J7*G7</f>
        <v>0</v>
      </c>
      <c r="L7" s="15"/>
      <c r="M7" s="14">
        <f aca="true" t="shared" si="1" ref="M7:M17">L7*G7</f>
        <v>0</v>
      </c>
      <c r="N7" s="16"/>
    </row>
    <row r="8" spans="1:14" s="2" customFormat="1" ht="3" customHeight="1" hidden="1">
      <c r="A8" s="58"/>
      <c r="B8" s="12"/>
      <c r="C8" s="56"/>
      <c r="D8" s="9"/>
      <c r="E8" s="9"/>
      <c r="F8" s="9"/>
      <c r="G8" s="17">
        <v>43</v>
      </c>
      <c r="H8" s="17"/>
      <c r="I8" s="14"/>
      <c r="J8" s="4"/>
      <c r="K8" s="14">
        <f t="shared" si="0"/>
        <v>0</v>
      </c>
      <c r="L8" s="17"/>
      <c r="M8" s="14">
        <f t="shared" si="1"/>
        <v>0</v>
      </c>
      <c r="N8" s="18"/>
    </row>
    <row r="9" spans="1:14" s="1" customFormat="1" ht="12.75" hidden="1">
      <c r="A9" s="58"/>
      <c r="B9" s="12"/>
      <c r="C9" s="56"/>
      <c r="D9" s="9"/>
      <c r="E9" s="9"/>
      <c r="F9" s="9"/>
      <c r="G9" s="10">
        <v>100</v>
      </c>
      <c r="H9" s="10"/>
      <c r="I9" s="14"/>
      <c r="J9" s="4"/>
      <c r="K9" s="14">
        <f t="shared" si="0"/>
        <v>0</v>
      </c>
      <c r="L9" s="10"/>
      <c r="M9" s="14">
        <f t="shared" si="1"/>
        <v>0</v>
      </c>
      <c r="N9" s="19"/>
    </row>
    <row r="10" spans="1:14" s="1" customFormat="1" ht="12.75" hidden="1">
      <c r="A10" s="58"/>
      <c r="B10" s="12"/>
      <c r="C10" s="56"/>
      <c r="D10" s="9"/>
      <c r="E10" s="9"/>
      <c r="F10" s="9"/>
      <c r="G10" s="10">
        <v>17</v>
      </c>
      <c r="H10" s="10"/>
      <c r="I10" s="14"/>
      <c r="J10" s="4"/>
      <c r="K10" s="14">
        <f t="shared" si="0"/>
        <v>0</v>
      </c>
      <c r="L10" s="10"/>
      <c r="M10" s="14">
        <f t="shared" si="1"/>
        <v>0</v>
      </c>
      <c r="N10" s="19"/>
    </row>
    <row r="11" spans="1:14" s="1" customFormat="1" ht="12.75" hidden="1">
      <c r="A11" s="58"/>
      <c r="B11" s="12"/>
      <c r="C11" s="56"/>
      <c r="D11" s="9"/>
      <c r="E11" s="9"/>
      <c r="F11" s="9"/>
      <c r="G11" s="10">
        <v>16</v>
      </c>
      <c r="H11" s="10"/>
      <c r="I11" s="14"/>
      <c r="J11" s="4"/>
      <c r="K11" s="14">
        <f t="shared" si="0"/>
        <v>0</v>
      </c>
      <c r="L11" s="10">
        <v>0</v>
      </c>
      <c r="M11" s="14">
        <f t="shared" si="1"/>
        <v>0</v>
      </c>
      <c r="N11" s="19"/>
    </row>
    <row r="12" spans="1:14" s="1" customFormat="1" ht="12.75" hidden="1">
      <c r="A12" s="58"/>
      <c r="B12" s="12"/>
      <c r="C12" s="56"/>
      <c r="D12" s="9"/>
      <c r="E12" s="9"/>
      <c r="F12" s="9"/>
      <c r="G12" s="10">
        <v>26</v>
      </c>
      <c r="H12" s="10"/>
      <c r="I12" s="14"/>
      <c r="J12" s="4"/>
      <c r="K12" s="14">
        <f t="shared" si="0"/>
        <v>0</v>
      </c>
      <c r="L12" s="10">
        <v>0</v>
      </c>
      <c r="M12" s="14">
        <f t="shared" si="1"/>
        <v>0</v>
      </c>
      <c r="N12" s="19"/>
    </row>
    <row r="13" spans="1:14" s="1" customFormat="1" ht="12.75" hidden="1">
      <c r="A13" s="58"/>
      <c r="B13" s="12"/>
      <c r="C13" s="56"/>
      <c r="D13" s="9"/>
      <c r="E13" s="9"/>
      <c r="F13" s="9"/>
      <c r="G13" s="10">
        <v>100</v>
      </c>
      <c r="H13" s="10"/>
      <c r="I13" s="14"/>
      <c r="J13" s="4"/>
      <c r="K13" s="14">
        <f t="shared" si="0"/>
        <v>0</v>
      </c>
      <c r="L13" s="10"/>
      <c r="M13" s="14">
        <f t="shared" si="1"/>
        <v>0</v>
      </c>
      <c r="N13" s="19"/>
    </row>
    <row r="14" spans="1:14" s="1" customFormat="1" ht="12.75" hidden="1">
      <c r="A14" s="58"/>
      <c r="B14" s="12"/>
      <c r="C14" s="56"/>
      <c r="D14" s="9"/>
      <c r="E14" s="9"/>
      <c r="F14" s="9"/>
      <c r="G14" s="10">
        <v>100</v>
      </c>
      <c r="H14" s="10"/>
      <c r="I14" s="14"/>
      <c r="J14" s="4"/>
      <c r="K14" s="14">
        <f t="shared" si="0"/>
        <v>0</v>
      </c>
      <c r="L14" s="10"/>
      <c r="M14" s="14">
        <f t="shared" si="1"/>
        <v>0</v>
      </c>
      <c r="N14" s="19"/>
    </row>
    <row r="15" spans="1:14" s="1" customFormat="1" ht="12.75" hidden="1">
      <c r="A15" s="58"/>
      <c r="B15" s="12"/>
      <c r="C15" s="56"/>
      <c r="D15" s="9"/>
      <c r="E15" s="9"/>
      <c r="F15" s="9"/>
      <c r="G15" s="10">
        <v>10</v>
      </c>
      <c r="H15" s="10"/>
      <c r="I15" s="14"/>
      <c r="J15" s="4"/>
      <c r="K15" s="14">
        <f t="shared" si="0"/>
        <v>0</v>
      </c>
      <c r="L15" s="10"/>
      <c r="M15" s="14">
        <f t="shared" si="1"/>
        <v>0</v>
      </c>
      <c r="N15" s="19"/>
    </row>
    <row r="16" spans="1:14" ht="12.75" hidden="1">
      <c r="A16" s="58"/>
      <c r="B16" s="12"/>
      <c r="C16" s="56"/>
      <c r="D16" s="9"/>
      <c r="E16" s="9"/>
      <c r="F16" s="9"/>
      <c r="G16" s="10">
        <v>90</v>
      </c>
      <c r="H16" s="10"/>
      <c r="I16" s="14"/>
      <c r="J16" s="4"/>
      <c r="K16" s="14">
        <f t="shared" si="0"/>
        <v>0</v>
      </c>
      <c r="L16" s="10"/>
      <c r="M16" s="14">
        <f t="shared" si="1"/>
        <v>0</v>
      </c>
      <c r="N16" s="19"/>
    </row>
    <row r="17" spans="1:15" ht="12.75" hidden="1">
      <c r="A17" s="58"/>
      <c r="B17" s="12"/>
      <c r="C17" s="57"/>
      <c r="D17" s="7"/>
      <c r="E17" s="7"/>
      <c r="F17" s="7"/>
      <c r="G17" s="10">
        <v>100</v>
      </c>
      <c r="H17" s="10"/>
      <c r="I17" s="20">
        <f>H17*G17</f>
        <v>0</v>
      </c>
      <c r="J17" s="8"/>
      <c r="K17" s="20">
        <f t="shared" si="0"/>
        <v>0</v>
      </c>
      <c r="L17" s="10"/>
      <c r="M17" s="20">
        <f t="shared" si="1"/>
        <v>0</v>
      </c>
      <c r="N17" s="19"/>
      <c r="O17" s="6"/>
    </row>
    <row r="18" spans="1:15" ht="81.75" customHeight="1">
      <c r="A18" s="63" t="s">
        <v>11</v>
      </c>
      <c r="B18" s="12" t="s">
        <v>13</v>
      </c>
      <c r="C18" s="29" t="s">
        <v>15</v>
      </c>
      <c r="D18" s="27">
        <v>34</v>
      </c>
      <c r="E18" s="27">
        <v>19</v>
      </c>
      <c r="F18" s="24">
        <v>16</v>
      </c>
      <c r="G18" s="24">
        <v>69</v>
      </c>
      <c r="H18" s="36">
        <v>182012</v>
      </c>
      <c r="I18" s="37"/>
      <c r="J18" s="36">
        <v>168833</v>
      </c>
      <c r="K18" s="37"/>
      <c r="L18" s="36">
        <v>180838</v>
      </c>
      <c r="M18" s="37"/>
      <c r="N18" s="32">
        <v>176561</v>
      </c>
      <c r="O18" s="6"/>
    </row>
    <row r="19" spans="1:15" ht="30.75" customHeight="1">
      <c r="A19" s="64"/>
      <c r="B19" s="12" t="s">
        <v>14</v>
      </c>
      <c r="C19" s="57"/>
      <c r="D19" s="28"/>
      <c r="E19" s="28"/>
      <c r="F19" s="25">
        <v>1</v>
      </c>
      <c r="G19" s="26">
        <v>1</v>
      </c>
      <c r="H19" s="38"/>
      <c r="I19" s="39"/>
      <c r="J19" s="38"/>
      <c r="K19" s="39"/>
      <c r="L19" s="38"/>
      <c r="M19" s="39"/>
      <c r="N19" s="33"/>
      <c r="O19" s="6"/>
    </row>
    <row r="20" spans="1:14" s="1" customFormat="1" ht="30.75" customHeight="1">
      <c r="A20" s="21" t="s">
        <v>5</v>
      </c>
      <c r="B20" s="7"/>
      <c r="C20" s="4"/>
      <c r="D20" s="5"/>
      <c r="E20" s="5"/>
      <c r="F20" s="5"/>
      <c r="G20" s="5"/>
      <c r="H20" s="42">
        <v>182012</v>
      </c>
      <c r="I20" s="43"/>
      <c r="J20" s="42">
        <v>168833</v>
      </c>
      <c r="K20" s="43"/>
      <c r="L20" s="47">
        <v>180838</v>
      </c>
      <c r="M20" s="48"/>
      <c r="N20" s="32">
        <v>176561</v>
      </c>
    </row>
    <row r="21" spans="1:14" s="2" customFormat="1" ht="17.25" customHeight="1">
      <c r="A21" s="22" t="s">
        <v>4</v>
      </c>
      <c r="B21" s="22"/>
      <c r="C21" s="22"/>
      <c r="D21" s="22"/>
      <c r="E21" s="22"/>
      <c r="F21" s="22"/>
      <c r="G21" s="23"/>
      <c r="H21" s="44">
        <v>41551</v>
      </c>
      <c r="I21" s="45"/>
      <c r="J21" s="44">
        <v>41551</v>
      </c>
      <c r="K21" s="45"/>
      <c r="L21" s="49">
        <v>41556</v>
      </c>
      <c r="M21" s="43"/>
      <c r="N21" s="33"/>
    </row>
    <row r="22" s="1" customFormat="1" ht="12" customHeight="1" hidden="1"/>
    <row r="23" s="1" customFormat="1" ht="22.5" customHeight="1">
      <c r="A23" s="1" t="s">
        <v>22</v>
      </c>
    </row>
    <row r="24" s="1" customFormat="1" ht="23.25" customHeight="1">
      <c r="A24" s="1" t="s">
        <v>17</v>
      </c>
    </row>
    <row r="25" s="1" customFormat="1" ht="24" customHeight="1">
      <c r="A25" s="1" t="s">
        <v>23</v>
      </c>
    </row>
    <row r="26" spans="1:14" s="1" customFormat="1" ht="35.25" customHeight="1">
      <c r="A26" s="34" t="s">
        <v>24</v>
      </c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</row>
    <row r="27" spans="1:14" s="1" customFormat="1" ht="39" customHeight="1">
      <c r="A27" s="61" t="s">
        <v>27</v>
      </c>
      <c r="B27" s="61"/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</row>
    <row r="28" spans="1:13" s="1" customFormat="1" ht="36" customHeight="1">
      <c r="A28" s="40" t="s">
        <v>26</v>
      </c>
      <c r="B28" s="40"/>
      <c r="C28" s="40"/>
      <c r="D28" s="40"/>
      <c r="E28" s="40"/>
      <c r="F28" s="40"/>
      <c r="G28" s="40"/>
      <c r="H28" s="40"/>
      <c r="I28" s="50"/>
      <c r="J28" s="50"/>
      <c r="K28" s="50"/>
      <c r="L28" s="50"/>
      <c r="M28" s="50"/>
    </row>
    <row r="29" s="1" customFormat="1" ht="9" customHeight="1"/>
    <row r="30" s="1" customFormat="1" ht="12.75"/>
    <row r="31" spans="1:9" s="1" customFormat="1" ht="12.75">
      <c r="A31" s="40" t="s">
        <v>18</v>
      </c>
      <c r="B31" s="41"/>
      <c r="C31" s="41"/>
      <c r="D31" s="41"/>
      <c r="E31" s="41"/>
      <c r="F31" s="41"/>
      <c r="G31" s="41"/>
      <c r="H31" s="41"/>
      <c r="I31" s="41"/>
    </row>
    <row r="32" ht="12.75">
      <c r="B32" s="1"/>
    </row>
    <row r="33" ht="12.75">
      <c r="B33" s="1"/>
    </row>
    <row r="34" ht="12.75">
      <c r="B34" s="1"/>
    </row>
    <row r="35" ht="12.75">
      <c r="B35" s="1"/>
    </row>
    <row r="36" ht="12.75">
      <c r="B36" s="1"/>
    </row>
    <row r="37" ht="12.75">
      <c r="B37" s="1"/>
    </row>
  </sheetData>
  <sheetProtection/>
  <mergeCells count="39">
    <mergeCell ref="A27:N27"/>
    <mergeCell ref="N4:N5"/>
    <mergeCell ref="B4:B6"/>
    <mergeCell ref="A4:A6"/>
    <mergeCell ref="C4:C6"/>
    <mergeCell ref="G4:G6"/>
    <mergeCell ref="H5:I5"/>
    <mergeCell ref="A18:A19"/>
    <mergeCell ref="C18:C19"/>
    <mergeCell ref="D4:D6"/>
    <mergeCell ref="A1:M1"/>
    <mergeCell ref="A2:M2"/>
    <mergeCell ref="H4:M4"/>
    <mergeCell ref="J5:K5"/>
    <mergeCell ref="L5:M5"/>
    <mergeCell ref="C7:C17"/>
    <mergeCell ref="A7:A17"/>
    <mergeCell ref="A3:N3"/>
    <mergeCell ref="E4:E6"/>
    <mergeCell ref="H6:I6"/>
    <mergeCell ref="A31:I31"/>
    <mergeCell ref="J20:K20"/>
    <mergeCell ref="J21:K21"/>
    <mergeCell ref="J6:K6"/>
    <mergeCell ref="L6:M6"/>
    <mergeCell ref="H20:I20"/>
    <mergeCell ref="H21:I21"/>
    <mergeCell ref="L20:M20"/>
    <mergeCell ref="L21:M21"/>
    <mergeCell ref="A28:M28"/>
    <mergeCell ref="D18:D19"/>
    <mergeCell ref="E18:E19"/>
    <mergeCell ref="F4:F6"/>
    <mergeCell ref="N20:N21"/>
    <mergeCell ref="A26:N26"/>
    <mergeCell ref="H18:I19"/>
    <mergeCell ref="J18:K19"/>
    <mergeCell ref="L18:M19"/>
    <mergeCell ref="N18:N19"/>
  </mergeCells>
  <printOptions/>
  <pageMargins left="0.5118110236220472" right="0.5118110236220472" top="0.35433070866141736" bottom="0.15748031496062992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</dc:creator>
  <cp:keywords/>
  <dc:description/>
  <cp:lastModifiedBy>Ловыгина Наталья Борисовна</cp:lastModifiedBy>
  <cp:lastPrinted>2013-10-09T08:47:12Z</cp:lastPrinted>
  <dcterms:created xsi:type="dcterms:W3CDTF">2009-12-09T07:16:31Z</dcterms:created>
  <dcterms:modified xsi:type="dcterms:W3CDTF">2013-10-22T10:53:18Z</dcterms:modified>
  <cp:category/>
  <cp:version/>
  <cp:contentType/>
  <cp:contentStatus/>
</cp:coreProperties>
</file>