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НМЦ'!$A$1:$K$30</definedName>
  </definedNames>
  <calcPr fullCalcOnLoad="1"/>
</workbook>
</file>

<file path=xl/sharedStrings.xml><?xml version="1.0" encoding="utf-8"?>
<sst xmlns="http://schemas.openxmlformats.org/spreadsheetml/2006/main" count="26" uniqueCount="23">
  <si>
    <t>Наименование  услуги</t>
  </si>
  <si>
    <t>1*</t>
  </si>
  <si>
    <t>2*</t>
  </si>
  <si>
    <t>3*</t>
  </si>
  <si>
    <t>Дата сбора данных</t>
  </si>
  <si>
    <t>Итого начальная (максимальная) цена</t>
  </si>
  <si>
    <t xml:space="preserve">Единичные цены (тарифы) </t>
  </si>
  <si>
    <t>сумма, руб.</t>
  </si>
  <si>
    <t>Начальная  цена</t>
  </si>
  <si>
    <t>Способ размещения заказа: запрос котировок на оказание услуг</t>
  </si>
  <si>
    <t>Характеристика</t>
  </si>
  <si>
    <t>Всего</t>
  </si>
  <si>
    <t>Ед. измер.</t>
  </si>
  <si>
    <t>Директор                                                                                М.Ю. Ермакова</t>
  </si>
  <si>
    <t>Исполнитель: Заместитель директора, тел. 7-58-35                                                                   О.А. Маслова</t>
  </si>
  <si>
    <t>3*- действующая цена с НДС БМУЗ "Пионерская районная больница" на 2014 год ( письмо от 12.13.2013 № 4608)</t>
  </si>
  <si>
    <t>2* - действующая цена с НДС МАУЗ «Советская центральная районная больница» на 2014 год (письмо от 15.11.2013 № 4196)</t>
  </si>
  <si>
    <t>Итого: Начальная (максимальная) цена контракта: 288 125 (двести восемьдесят восемь тысяч сто двадцать пять) рублей 60 коп.</t>
  </si>
  <si>
    <t>Чел.</t>
  </si>
  <si>
    <t>Обоснование начальной (максимальной) цены  контракта на оказание услуг по проведению  обязательных предрейсовых (по показаниям - послерейсовых и текущих) медицинских осмотров.</t>
  </si>
  <si>
    <t>Услуги по проведению обязательных предрейсовых (по показаниям - послерейсовых и текущих) медицинских осмотров</t>
  </si>
  <si>
    <t xml:space="preserve">
- сбор анамнеза;
- определение артериального давления и пульса у водителей;
- определение наличия алкоголя и других психотропных веществ в выдыхаемом воздухе или биологических субстратах одним из официально признанных методов;
- при наличии показаний проведение любых других разрешенных медицинских исследований, необходимых для решения вопроса о допуске к работе водителей.
</t>
  </si>
  <si>
    <t>1* - действующая цена с НДС Санаторий-Профилакторий ООО «Газпром трансгаз Югорск» на 2014 год (письмо от 20.11.2013 №б/н)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</si>
</sst>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110" zoomScaleNormal="90" zoomScaleSheetLayoutView="110" zoomScalePageLayoutView="0" workbookViewId="0" topLeftCell="A18">
      <selection activeCell="B18" sqref="B18"/>
    </sheetView>
  </sheetViews>
  <sheetFormatPr defaultColWidth="9.00390625" defaultRowHeight="12.75"/>
  <cols>
    <col min="1" max="1" width="22.375" style="0" customWidth="1"/>
    <col min="2" max="2" width="41.125" style="0" customWidth="1"/>
    <col min="3" max="3" width="7.375" style="0" customWidth="1"/>
    <col min="4" max="4" width="6.625" style="0" customWidth="1"/>
    <col min="5" max="5" width="12.00390625" style="0" customWidth="1"/>
    <col min="6" max="6" width="3.25390625" style="0" hidden="1" customWidth="1"/>
    <col min="7" max="7" width="12.375" style="0" customWidth="1"/>
    <col min="8" max="8" width="2.625" style="0" hidden="1" customWidth="1"/>
    <col min="9" max="9" width="12.375" style="0" customWidth="1"/>
    <col min="10" max="10" width="2.875" style="0" hidden="1" customWidth="1"/>
    <col min="11" max="11" width="13.125" style="0" customWidth="1"/>
  </cols>
  <sheetData>
    <row r="1" spans="1:11" s="1" customFormat="1" ht="39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10"/>
    </row>
    <row r="2" spans="1:11" s="1" customFormat="1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10"/>
    </row>
    <row r="3" spans="1:11" s="1" customFormat="1" ht="13.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" customFormat="1" ht="16.5" customHeight="1">
      <c r="A4" s="35" t="s">
        <v>0</v>
      </c>
      <c r="B4" s="35" t="s">
        <v>10</v>
      </c>
      <c r="C4" s="35" t="s">
        <v>12</v>
      </c>
      <c r="D4" s="35" t="s">
        <v>11</v>
      </c>
      <c r="E4" s="38" t="s">
        <v>6</v>
      </c>
      <c r="F4" s="46"/>
      <c r="G4" s="46"/>
      <c r="H4" s="46"/>
      <c r="I4" s="46"/>
      <c r="J4" s="39"/>
      <c r="K4" s="34" t="s">
        <v>8</v>
      </c>
    </row>
    <row r="5" spans="1:11" s="1" customFormat="1" ht="16.5" customHeight="1">
      <c r="A5" s="36"/>
      <c r="B5" s="36"/>
      <c r="C5" s="36"/>
      <c r="D5" s="36"/>
      <c r="E5" s="38" t="s">
        <v>1</v>
      </c>
      <c r="F5" s="39"/>
      <c r="G5" s="38" t="s">
        <v>2</v>
      </c>
      <c r="H5" s="39"/>
      <c r="I5" s="38" t="s">
        <v>3</v>
      </c>
      <c r="J5" s="39"/>
      <c r="K5" s="34"/>
    </row>
    <row r="6" spans="1:11" s="1" customFormat="1" ht="20.25" customHeight="1">
      <c r="A6" s="37"/>
      <c r="B6" s="36"/>
      <c r="C6" s="37"/>
      <c r="D6" s="37"/>
      <c r="E6" s="29" t="s">
        <v>7</v>
      </c>
      <c r="F6" s="30"/>
      <c r="G6" s="29" t="s">
        <v>7</v>
      </c>
      <c r="H6" s="30"/>
      <c r="I6" s="29" t="s">
        <v>7</v>
      </c>
      <c r="J6" s="30"/>
      <c r="K6" s="4" t="s">
        <v>7</v>
      </c>
    </row>
    <row r="7" spans="1:11" s="3" customFormat="1" ht="0.75" customHeight="1">
      <c r="A7" s="47"/>
      <c r="B7" s="11"/>
      <c r="C7" s="36"/>
      <c r="D7" s="12">
        <v>100</v>
      </c>
      <c r="E7" s="12"/>
      <c r="F7" s="13"/>
      <c r="G7" s="4"/>
      <c r="H7" s="13">
        <f aca="true" t="shared" si="0" ref="H7:H17">G7*D7</f>
        <v>0</v>
      </c>
      <c r="I7" s="14"/>
      <c r="J7" s="13">
        <f aca="true" t="shared" si="1" ref="J7:J17">I7*D7</f>
        <v>0</v>
      </c>
      <c r="K7" s="15"/>
    </row>
    <row r="8" spans="1:11" s="2" customFormat="1" ht="3" customHeight="1" hidden="1">
      <c r="A8" s="47"/>
      <c r="B8" s="11"/>
      <c r="C8" s="36"/>
      <c r="D8" s="16">
        <v>43</v>
      </c>
      <c r="E8" s="16"/>
      <c r="F8" s="13"/>
      <c r="G8" s="4"/>
      <c r="H8" s="13">
        <f t="shared" si="0"/>
        <v>0</v>
      </c>
      <c r="I8" s="16"/>
      <c r="J8" s="13">
        <f t="shared" si="1"/>
        <v>0</v>
      </c>
      <c r="K8" s="17"/>
    </row>
    <row r="9" spans="1:11" s="1" customFormat="1" ht="12.75" hidden="1">
      <c r="A9" s="47"/>
      <c r="B9" s="11"/>
      <c r="C9" s="36"/>
      <c r="D9" s="9">
        <v>100</v>
      </c>
      <c r="E9" s="9"/>
      <c r="F9" s="13"/>
      <c r="G9" s="4"/>
      <c r="H9" s="13">
        <f t="shared" si="0"/>
        <v>0</v>
      </c>
      <c r="I9" s="9"/>
      <c r="J9" s="13">
        <f t="shared" si="1"/>
        <v>0</v>
      </c>
      <c r="K9" s="18"/>
    </row>
    <row r="10" spans="1:11" s="1" customFormat="1" ht="12.75" hidden="1">
      <c r="A10" s="47"/>
      <c r="B10" s="11"/>
      <c r="C10" s="36"/>
      <c r="D10" s="9">
        <v>17</v>
      </c>
      <c r="E10" s="9"/>
      <c r="F10" s="13"/>
      <c r="G10" s="4"/>
      <c r="H10" s="13">
        <f t="shared" si="0"/>
        <v>0</v>
      </c>
      <c r="I10" s="9"/>
      <c r="J10" s="13">
        <f t="shared" si="1"/>
        <v>0</v>
      </c>
      <c r="K10" s="18"/>
    </row>
    <row r="11" spans="1:11" s="1" customFormat="1" ht="12.75" hidden="1">
      <c r="A11" s="47"/>
      <c r="B11" s="11"/>
      <c r="C11" s="36"/>
      <c r="D11" s="9">
        <v>16</v>
      </c>
      <c r="E11" s="9"/>
      <c r="F11" s="13"/>
      <c r="G11" s="4"/>
      <c r="H11" s="13">
        <f t="shared" si="0"/>
        <v>0</v>
      </c>
      <c r="I11" s="9">
        <v>0</v>
      </c>
      <c r="J11" s="13">
        <f t="shared" si="1"/>
        <v>0</v>
      </c>
      <c r="K11" s="18"/>
    </row>
    <row r="12" spans="1:11" s="1" customFormat="1" ht="12.75" hidden="1">
      <c r="A12" s="47"/>
      <c r="B12" s="11"/>
      <c r="C12" s="36"/>
      <c r="D12" s="9">
        <v>26</v>
      </c>
      <c r="E12" s="9"/>
      <c r="F12" s="13"/>
      <c r="G12" s="4"/>
      <c r="H12" s="13">
        <f t="shared" si="0"/>
        <v>0</v>
      </c>
      <c r="I12" s="9">
        <v>0</v>
      </c>
      <c r="J12" s="13">
        <f t="shared" si="1"/>
        <v>0</v>
      </c>
      <c r="K12" s="18"/>
    </row>
    <row r="13" spans="1:11" s="1" customFormat="1" ht="12.75" hidden="1">
      <c r="A13" s="47"/>
      <c r="B13" s="11"/>
      <c r="C13" s="36"/>
      <c r="D13" s="9">
        <v>100</v>
      </c>
      <c r="E13" s="9"/>
      <c r="F13" s="13"/>
      <c r="G13" s="4"/>
      <c r="H13" s="13">
        <f t="shared" si="0"/>
        <v>0</v>
      </c>
      <c r="I13" s="9"/>
      <c r="J13" s="13">
        <f t="shared" si="1"/>
        <v>0</v>
      </c>
      <c r="K13" s="18"/>
    </row>
    <row r="14" spans="1:11" s="1" customFormat="1" ht="12.75" hidden="1">
      <c r="A14" s="47"/>
      <c r="B14" s="11"/>
      <c r="C14" s="36"/>
      <c r="D14" s="9">
        <v>100</v>
      </c>
      <c r="E14" s="9"/>
      <c r="F14" s="13"/>
      <c r="G14" s="4"/>
      <c r="H14" s="13">
        <f t="shared" si="0"/>
        <v>0</v>
      </c>
      <c r="I14" s="9"/>
      <c r="J14" s="13">
        <f t="shared" si="1"/>
        <v>0</v>
      </c>
      <c r="K14" s="18"/>
    </row>
    <row r="15" spans="1:11" s="1" customFormat="1" ht="12.75" hidden="1">
      <c r="A15" s="47"/>
      <c r="B15" s="11"/>
      <c r="C15" s="36"/>
      <c r="D15" s="9">
        <v>10</v>
      </c>
      <c r="E15" s="9"/>
      <c r="F15" s="13"/>
      <c r="G15" s="4"/>
      <c r="H15" s="13">
        <f t="shared" si="0"/>
        <v>0</v>
      </c>
      <c r="I15" s="9"/>
      <c r="J15" s="13">
        <f t="shared" si="1"/>
        <v>0</v>
      </c>
      <c r="K15" s="18"/>
    </row>
    <row r="16" spans="1:11" ht="12.75" hidden="1">
      <c r="A16" s="47"/>
      <c r="B16" s="11"/>
      <c r="C16" s="36"/>
      <c r="D16" s="9">
        <v>90</v>
      </c>
      <c r="E16" s="9"/>
      <c r="F16" s="13"/>
      <c r="G16" s="4"/>
      <c r="H16" s="13">
        <f t="shared" si="0"/>
        <v>0</v>
      </c>
      <c r="I16" s="9"/>
      <c r="J16" s="13">
        <f t="shared" si="1"/>
        <v>0</v>
      </c>
      <c r="K16" s="18"/>
    </row>
    <row r="17" spans="1:12" ht="12.75" hidden="1">
      <c r="A17" s="47"/>
      <c r="B17" s="11"/>
      <c r="C17" s="36"/>
      <c r="D17" s="23">
        <v>100</v>
      </c>
      <c r="E17" s="9"/>
      <c r="F17" s="19">
        <f>E17*D17</f>
        <v>0</v>
      </c>
      <c r="G17" s="7"/>
      <c r="H17" s="19">
        <f t="shared" si="0"/>
        <v>0</v>
      </c>
      <c r="I17" s="9"/>
      <c r="J17" s="19">
        <f t="shared" si="1"/>
        <v>0</v>
      </c>
      <c r="K17" s="18"/>
      <c r="L17" s="5"/>
    </row>
    <row r="18" spans="1:12" ht="162.75" customHeight="1">
      <c r="A18" s="24" t="s">
        <v>20</v>
      </c>
      <c r="B18" s="26" t="s">
        <v>21</v>
      </c>
      <c r="C18" s="25" t="s">
        <v>18</v>
      </c>
      <c r="D18" s="4">
        <v>7</v>
      </c>
      <c r="E18" s="27">
        <v>289884</v>
      </c>
      <c r="F18" s="27"/>
      <c r="G18" s="27">
        <v>292437.6</v>
      </c>
      <c r="H18" s="27"/>
      <c r="I18" s="27">
        <v>282055.2</v>
      </c>
      <c r="J18" s="27"/>
      <c r="K18" s="28">
        <f>(E18+G18+I18)/3</f>
        <v>288125.60000000003</v>
      </c>
      <c r="L18" s="5"/>
    </row>
    <row r="19" spans="1:11" s="1" customFormat="1" ht="30.75" customHeight="1">
      <c r="A19" s="20" t="s">
        <v>5</v>
      </c>
      <c r="B19" s="6"/>
      <c r="C19" s="4"/>
      <c r="D19" s="8"/>
      <c r="E19" s="52">
        <v>289884</v>
      </c>
      <c r="F19" s="53"/>
      <c r="G19" s="52">
        <v>292437.6</v>
      </c>
      <c r="H19" s="53"/>
      <c r="I19" s="54">
        <v>282055.2</v>
      </c>
      <c r="J19" s="55"/>
      <c r="K19" s="31">
        <f>(E19+G19+I19)/3</f>
        <v>288125.60000000003</v>
      </c>
    </row>
    <row r="20" spans="1:11" s="2" customFormat="1" ht="17.25" customHeight="1">
      <c r="A20" s="21" t="s">
        <v>4</v>
      </c>
      <c r="B20" s="21"/>
      <c r="C20" s="21"/>
      <c r="D20" s="22"/>
      <c r="E20" s="40">
        <v>41598</v>
      </c>
      <c r="F20" s="41"/>
      <c r="G20" s="40">
        <v>41593</v>
      </c>
      <c r="H20" s="41"/>
      <c r="I20" s="40">
        <v>41590</v>
      </c>
      <c r="J20" s="41"/>
      <c r="K20" s="32"/>
    </row>
    <row r="21" s="1" customFormat="1" ht="12" customHeight="1" hidden="1"/>
    <row r="22" s="1" customFormat="1" ht="22.5" customHeight="1">
      <c r="A22" s="1" t="s">
        <v>22</v>
      </c>
    </row>
    <row r="23" s="1" customFormat="1" ht="23.25" customHeight="1">
      <c r="A23" s="1" t="s">
        <v>16</v>
      </c>
    </row>
    <row r="24" s="1" customFormat="1" ht="24" customHeight="1">
      <c r="A24" s="1" t="s">
        <v>15</v>
      </c>
    </row>
    <row r="25" spans="1:11" s="1" customFormat="1" ht="35.25" customHeight="1">
      <c r="A25" s="42" t="s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1" customFormat="1" ht="39" customHeight="1">
      <c r="A26" s="33" t="s">
        <v>13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0" s="1" customFormat="1" ht="36" customHeight="1">
      <c r="A27" s="50"/>
      <c r="B27" s="50"/>
      <c r="C27" s="50"/>
      <c r="D27" s="50"/>
      <c r="E27" s="50"/>
      <c r="F27" s="56"/>
      <c r="G27" s="56"/>
      <c r="H27" s="56"/>
      <c r="I27" s="56"/>
      <c r="J27" s="56"/>
    </row>
    <row r="28" s="1" customFormat="1" ht="9" customHeight="1"/>
    <row r="29" s="1" customFormat="1" ht="12.75"/>
    <row r="30" spans="1:6" s="1" customFormat="1" ht="12.75">
      <c r="A30" s="50" t="s">
        <v>14</v>
      </c>
      <c r="B30" s="51"/>
      <c r="C30" s="51"/>
      <c r="D30" s="51"/>
      <c r="E30" s="51"/>
      <c r="F30" s="5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mergeCells count="28">
    <mergeCell ref="A30:F30"/>
    <mergeCell ref="G19:H19"/>
    <mergeCell ref="G20:H20"/>
    <mergeCell ref="G6:H6"/>
    <mergeCell ref="I6:J6"/>
    <mergeCell ref="E19:F19"/>
    <mergeCell ref="E20:F20"/>
    <mergeCell ref="I19:J19"/>
    <mergeCell ref="A27:J27"/>
    <mergeCell ref="A25:K25"/>
    <mergeCell ref="A1:J1"/>
    <mergeCell ref="A2:J2"/>
    <mergeCell ref="E4:J4"/>
    <mergeCell ref="G5:H5"/>
    <mergeCell ref="I5:J5"/>
    <mergeCell ref="C7:C17"/>
    <mergeCell ref="A7:A17"/>
    <mergeCell ref="A3:K3"/>
    <mergeCell ref="E6:F6"/>
    <mergeCell ref="K19:K20"/>
    <mergeCell ref="A26:K26"/>
    <mergeCell ref="K4:K5"/>
    <mergeCell ref="B4:B6"/>
    <mergeCell ref="A4:A6"/>
    <mergeCell ref="C4:C6"/>
    <mergeCell ref="D4:D6"/>
    <mergeCell ref="E5:F5"/>
    <mergeCell ref="I20:J20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Кудрявцева О</cp:lastModifiedBy>
  <cp:lastPrinted>2013-11-21T03:14:55Z</cp:lastPrinted>
  <dcterms:created xsi:type="dcterms:W3CDTF">2009-12-09T07:16:31Z</dcterms:created>
  <dcterms:modified xsi:type="dcterms:W3CDTF">2013-11-21T03:14:58Z</dcterms:modified>
  <cp:category/>
  <cp:version/>
  <cp:contentType/>
  <cp:contentStatus/>
</cp:coreProperties>
</file>