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НМЦ'!$A$1:$I$21</definedName>
  </definedNames>
  <calcPr fullCalcOnLoad="1"/>
</workbook>
</file>

<file path=xl/sharedStrings.xml><?xml version="1.0" encoding="utf-8"?>
<sst xmlns="http://schemas.openxmlformats.org/spreadsheetml/2006/main" count="27" uniqueCount="25">
  <si>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</si>
  <si>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</si>
  <si>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</si>
  <si>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</si>
  <si>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</si>
  <si>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</si>
  <si>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</si>
  <si>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</si>
  <si>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</si>
  <si>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</si>
  <si>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</si>
  <si>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</si>
  <si>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усл. ед.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</si>
  <si>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</si>
  <si>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 xml:space="preserve">Метод сопоставимых рыночных цен (анализ рынка) </t>
  </si>
  <si>
    <t>Дата составления сводной таблицы 14.03.2017 г.</t>
  </si>
  <si>
    <t>Оказание услуг по проведению медицинского осмотра сотрудников дошкольных групп общеразвивающей направленности</t>
  </si>
  <si>
    <t xml:space="preserve">Оказание услуг по проведению медицинского осмотра сотрудников </t>
  </si>
  <si>
    <t>Муниципальное бюджетное общеобразовательное учреждение "Средняя общеобразовательная школа №5"</t>
  </si>
  <si>
    <t>Директор ______________ С.Н. Дюльдина</t>
  </si>
  <si>
    <t xml:space="preserve">на оказание услуг по проведению периодического медицинского осмотра </t>
  </si>
  <si>
    <t>Итого: Начальная максимальная цена гражданско-правового договора 537600,00 руб. (пятьсот тридцать семь тысяч шестьсот) рублей 00 копеек</t>
  </si>
  <si>
    <t>1* - коммерческое предложение вх. №333 от 05.02.2017 г.</t>
  </si>
  <si>
    <t>2* - коммерческое предложение вх. №418 от 10.02.2017 г.</t>
  </si>
  <si>
    <t>3* - коммерческое предложение вх. №495 от 15.02.2017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</si>
</sst>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1" fontId="41" fillId="0" borderId="10" xfId="60" applyFont="1" applyBorder="1" applyAlignment="1">
      <alignment horizontal="center" vertical="center" wrapText="1"/>
    </xf>
    <xf numFmtId="171" fontId="41" fillId="0" borderId="10" xfId="6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4" fontId="41" fillId="0" borderId="10" xfId="6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71" fontId="41" fillId="0" borderId="12" xfId="60" applyFont="1" applyBorder="1" applyAlignment="1">
      <alignment horizontal="center" vertical="center" wrapText="1"/>
    </xf>
    <xf numFmtId="171" fontId="41" fillId="0" borderId="14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SheetLayoutView="110" zoomScalePageLayoutView="0" workbookViewId="0" topLeftCell="A1">
      <selection activeCell="D26" sqref="D26"/>
    </sheetView>
  </sheetViews>
  <sheetFormatPr defaultColWidth="9.00390625" defaultRowHeight="12.75"/>
  <cols>
    <col min="1" max="1" width="23.375" style="1" customWidth="1"/>
    <col min="2" max="2" width="61.625" style="1" customWidth="1"/>
    <col min="3" max="3" width="11.375" style="1" customWidth="1"/>
    <col min="4" max="4" width="9.125" style="1" customWidth="1"/>
    <col min="5" max="6" width="12.25390625" style="1" bestFit="1" customWidth="1"/>
    <col min="7" max="7" width="12.875" style="1" customWidth="1"/>
    <col min="8" max="8" width="3.875" style="1" hidden="1" customWidth="1"/>
    <col min="9" max="9" width="15.25390625" style="1" customWidth="1"/>
    <col min="10" max="16384" width="9.125" style="1" customWidth="1"/>
  </cols>
  <sheetData>
    <row r="2" spans="1:9" ht="15">
      <c r="A2" s="16" t="s">
        <v>2</v>
      </c>
      <c r="B2" s="16"/>
      <c r="C2" s="16"/>
      <c r="D2" s="16"/>
      <c r="E2" s="16"/>
      <c r="F2" s="16"/>
      <c r="G2" s="16"/>
      <c r="H2" s="16"/>
      <c r="I2" s="16"/>
    </row>
    <row r="3" spans="1:9" ht="1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</row>
    <row r="4" spans="1:10" ht="22.5" customHeight="1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</row>
    <row r="5" ht="16.5" customHeight="1">
      <c r="A5" s="2" t="s">
        <v>3</v>
      </c>
    </row>
    <row r="6" spans="1:9" ht="12" customHeight="1">
      <c r="A6" s="18" t="s">
        <v>0</v>
      </c>
      <c r="B6" s="18" t="s">
        <v>4</v>
      </c>
      <c r="C6" s="18" t="s">
        <v>8</v>
      </c>
      <c r="D6" s="19" t="s">
        <v>11</v>
      </c>
      <c r="E6" s="18" t="s">
        <v>10</v>
      </c>
      <c r="F6" s="18"/>
      <c r="G6" s="18"/>
      <c r="H6" s="18"/>
      <c r="I6" s="18"/>
    </row>
    <row r="7" spans="1:9" ht="44.25" customHeight="1">
      <c r="A7" s="18"/>
      <c r="B7" s="18"/>
      <c r="C7" s="18"/>
      <c r="D7" s="20"/>
      <c r="E7" s="3" t="s">
        <v>1</v>
      </c>
      <c r="F7" s="3" t="s">
        <v>5</v>
      </c>
      <c r="G7" s="22" t="s">
        <v>6</v>
      </c>
      <c r="H7" s="23"/>
      <c r="I7" s="3" t="s">
        <v>9</v>
      </c>
    </row>
    <row r="8" spans="1:9" ht="127.5" customHeight="1">
      <c r="A8" s="8" t="s">
        <v>16</v>
      </c>
      <c r="B8" s="4" t="s">
        <v>13</v>
      </c>
      <c r="C8" s="9" t="s">
        <v>12</v>
      </c>
      <c r="D8" s="9">
        <v>1</v>
      </c>
      <c r="E8" s="5">
        <v>189256</v>
      </c>
      <c r="F8" s="5">
        <v>153892</v>
      </c>
      <c r="G8" s="24">
        <v>198946</v>
      </c>
      <c r="H8" s="25"/>
      <c r="I8" s="5">
        <f>(E8+F8+G8)/3</f>
        <v>180698</v>
      </c>
    </row>
    <row r="9" spans="1:9" ht="147" customHeight="1">
      <c r="A9" s="8" t="s">
        <v>17</v>
      </c>
      <c r="B9" s="4" t="s">
        <v>13</v>
      </c>
      <c r="C9" s="7" t="s">
        <v>12</v>
      </c>
      <c r="D9" s="7">
        <v>1</v>
      </c>
      <c r="E9" s="5">
        <v>329860</v>
      </c>
      <c r="F9" s="5">
        <v>384440</v>
      </c>
      <c r="G9" s="24">
        <v>356406</v>
      </c>
      <c r="H9" s="25"/>
      <c r="I9" s="12">
        <f>(F9+E9+G9)/3</f>
        <v>356902</v>
      </c>
    </row>
    <row r="10" spans="1:9" ht="15">
      <c r="A10" s="10" t="s">
        <v>7</v>
      </c>
      <c r="B10" s="11"/>
      <c r="C10" s="11"/>
      <c r="D10" s="11"/>
      <c r="E10" s="11"/>
      <c r="F10" s="14"/>
      <c r="G10" s="14"/>
      <c r="H10" s="15"/>
      <c r="I10" s="6">
        <f>SUM(I8:I9)</f>
        <v>537600</v>
      </c>
    </row>
    <row r="11" ht="11.25" customHeight="1"/>
    <row r="12" spans="1:6" ht="15">
      <c r="A12" s="13" t="s">
        <v>21</v>
      </c>
      <c r="B12" s="13"/>
      <c r="C12" s="13"/>
      <c r="D12" s="13"/>
      <c r="E12" s="13"/>
      <c r="F12" s="13"/>
    </row>
    <row r="13" spans="1:6" ht="21" customHeight="1">
      <c r="A13" s="13"/>
      <c r="B13" s="13"/>
      <c r="C13" s="13"/>
      <c r="D13" s="13"/>
      <c r="E13" s="13"/>
      <c r="F13" s="13"/>
    </row>
    <row r="14" spans="1:6" ht="15">
      <c r="A14" s="13" t="s">
        <v>22</v>
      </c>
      <c r="B14" s="13"/>
      <c r="C14" s="13"/>
      <c r="D14" s="13"/>
      <c r="E14" s="13"/>
      <c r="F14" s="13"/>
    </row>
    <row r="15" spans="1:6" ht="15">
      <c r="A15" s="13" t="s">
        <v>23</v>
      </c>
      <c r="B15" s="13"/>
      <c r="C15" s="13"/>
      <c r="D15" s="13"/>
      <c r="E15" s="13"/>
      <c r="F15" s="13"/>
    </row>
    <row r="16" spans="1:6" ht="15">
      <c r="A16" s="13" t="s">
        <v>24</v>
      </c>
      <c r="B16" s="13"/>
      <c r="C16" s="13"/>
      <c r="D16" s="13"/>
      <c r="E16" s="13"/>
      <c r="F16" s="13"/>
    </row>
    <row r="17" spans="1:6" ht="15">
      <c r="A17" s="13"/>
      <c r="B17" s="13"/>
      <c r="C17" s="13"/>
      <c r="D17" s="13"/>
      <c r="E17" s="13"/>
      <c r="F17" s="13"/>
    </row>
    <row r="18" spans="1:6" ht="15">
      <c r="A18" s="13"/>
      <c r="B18" s="13"/>
      <c r="C18" s="13"/>
      <c r="D18" s="13"/>
      <c r="E18" s="13"/>
      <c r="F18" s="13"/>
    </row>
    <row r="19" spans="1:6" ht="15">
      <c r="A19" s="13" t="s">
        <v>18</v>
      </c>
      <c r="B19" s="13"/>
      <c r="C19" s="13"/>
      <c r="D19" s="13"/>
      <c r="E19" s="13"/>
      <c r="F19" s="13"/>
    </row>
    <row r="20" spans="1:6" ht="15">
      <c r="A20" s="13" t="s">
        <v>19</v>
      </c>
      <c r="B20" s="13"/>
      <c r="C20" s="13"/>
      <c r="D20" s="13"/>
      <c r="E20" s="13"/>
      <c r="F20" s="13"/>
    </row>
    <row r="21" spans="1:6" ht="15">
      <c r="A21" s="13" t="s">
        <v>15</v>
      </c>
      <c r="B21" s="13"/>
      <c r="C21" s="13"/>
      <c r="D21" s="13"/>
      <c r="E21" s="13"/>
      <c r="F21" s="13"/>
    </row>
    <row r="22" spans="1:6" ht="15">
      <c r="A22" s="13"/>
      <c r="B22" s="13"/>
      <c r="C22" s="13"/>
      <c r="D22" s="13"/>
      <c r="E22" s="13"/>
      <c r="F22" s="13"/>
    </row>
    <row r="23" spans="1:6" ht="15">
      <c r="A23" s="13"/>
      <c r="B23" s="13"/>
      <c r="C23" s="13"/>
      <c r="D23" s="13"/>
      <c r="E23" s="13"/>
      <c r="F23" s="13"/>
    </row>
  </sheetData>
  <sheetProtection/>
  <mergeCells count="12">
    <mergeCell ref="G8:H8"/>
    <mergeCell ref="G9:H9"/>
    <mergeCell ref="F10:H10"/>
    <mergeCell ref="A2:I2"/>
    <mergeCell ref="A3:I3"/>
    <mergeCell ref="A6:A7"/>
    <mergeCell ref="B6:B7"/>
    <mergeCell ref="C6:C7"/>
    <mergeCell ref="E6:I6"/>
    <mergeCell ref="D6:D7"/>
    <mergeCell ref="A4:J4"/>
    <mergeCell ref="G7:H7"/>
  </mergeCells>
  <printOptions/>
  <pageMargins left="0.5118110236220472" right="0.5118110236220472" top="0.35433070866141736" bottom="0.15748031496062992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Болдырева Оксана Владиславовна</cp:lastModifiedBy>
  <cp:lastPrinted>2017-05-29T19:19:30Z</cp:lastPrinted>
  <dcterms:created xsi:type="dcterms:W3CDTF">2009-12-09T07:16:31Z</dcterms:created>
  <dcterms:modified xsi:type="dcterms:W3CDTF">2017-07-18T09:54:17Z</dcterms:modified>
  <cp:category/>
  <cp:version/>
  <cp:contentType/>
  <cp:contentStatus/>
</cp:coreProperties>
</file>