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'1'!$A$1:$J$17</definedName>
  </definedNames>
  <calcPr fullCalcOnLoad="1"/>
</workbook>
</file>

<file path=xl/sharedStrings.xml><?xml version="1.0" encoding="utf-8"?>
<sst xmlns="http://schemas.openxmlformats.org/spreadsheetml/2006/main" count="66" uniqueCount="25">
  <si>
    <t>№ п.п (вида товара)</t>
  </si>
  <si>
    <t>Единичные цены (тарифы)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</si>
  <si>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</si>
  <si>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</si>
  <si>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</si>
  <si>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</si>
  <si>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</si>
  <si>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Приложение 2 к извещению об осуществлении закупки</t>
  </si>
  <si>
    <t>Килограмм</t>
  </si>
  <si>
    <t>ОБОСНОВАНИЕ НАЧАЛЬНОЙ (МАКСИМАЛЬНЙ) ЦЕНЫ КОНТРАКТА</t>
  </si>
  <si>
    <t>Метод определения цены: метод сопоставимых рыночных цен (анализ рынка)</t>
  </si>
  <si>
    <t>Муниципальное бюджетное общеобразовательное учреждение "Средняя общеобразовательная школа № 5"</t>
  </si>
  <si>
    <t>Количество</t>
  </si>
  <si>
    <t>Единица измерения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</si>
  <si>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(сахар)</t>
  </si>
  <si>
    <t>Сахар белый свекловичный в твердом состоянии без вкусоароматических или красящих добавок. Вид сахара белого: Кристаллический.</t>
  </si>
  <si>
    <t>Сахар.</t>
  </si>
  <si>
    <t>Коммерческое предложение № 1 от 09.02.2023 г.</t>
  </si>
  <si>
    <t>Коммерческое предложение № 2 от 09.02.2023 г.</t>
  </si>
  <si>
    <t>Коммерческое предложение № 3 от 14.02.2023 г.</t>
  </si>
  <si>
    <t>Исполняющий обязанности директора ________________ Шигаева Е.П.</t>
  </si>
  <si>
    <t>Дата составления сводной таблицы 27.04.2023 г.</t>
  </si>
  <si>
    <t>Коммерческое предложение № 9 от 26.04.2023 г.</t>
  </si>
  <si>
    <t>Коммерческое предложение № 10 от 26.04.2023 г.</t>
  </si>
  <si>
    <t>Коммерческое предложение № 11 от 26.04.2023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</si>
</sst>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4" fillId="33" borderId="11" xfId="0" applyFont="1" applyFill="1" applyBorder="1" applyAlignment="1">
      <alignment horizontal="center" vertical="center"/>
    </xf>
    <xf numFmtId="2" fontId="44" fillId="33" borderId="11" xfId="0" applyNumberFormat="1" applyFont="1" applyFill="1" applyBorder="1" applyAlignment="1">
      <alignment horizontal="center" vertical="center"/>
    </xf>
    <xf numFmtId="43" fontId="45" fillId="33" borderId="10" xfId="58" applyFont="1" applyFill="1" applyBorder="1" applyAlignment="1">
      <alignment horizontal="center" vertical="center"/>
    </xf>
    <xf numFmtId="43" fontId="46" fillId="33" borderId="10" xfId="58" applyNumberFormat="1" applyFont="1" applyFill="1" applyBorder="1" applyAlignment="1">
      <alignment horizontal="center"/>
    </xf>
    <xf numFmtId="43" fontId="43" fillId="33" borderId="0" xfId="0" applyNumberFormat="1" applyFont="1" applyFill="1" applyAlignment="1">
      <alignment/>
    </xf>
    <xf numFmtId="0" fontId="43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 wrapText="1"/>
    </xf>
    <xf numFmtId="164" fontId="43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43" fontId="43" fillId="33" borderId="14" xfId="58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5" fillId="33" borderId="15" xfId="0" applyFont="1" applyFill="1" applyBorder="1" applyAlignment="1">
      <alignment horizontal="left" vertical="center"/>
    </xf>
    <xf numFmtId="0" fontId="44" fillId="33" borderId="16" xfId="0" applyFont="1" applyFill="1" applyBorder="1" applyAlignment="1">
      <alignment horizontal="left" vertical="center"/>
    </xf>
    <xf numFmtId="0" fontId="44" fillId="33" borderId="17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7.8515625" style="10" customWidth="1"/>
    <col min="2" max="2" width="23.7109375" style="22" customWidth="1"/>
    <col min="3" max="3" width="57.00390625" style="10" customWidth="1"/>
    <col min="4" max="4" width="11.421875" style="10" customWidth="1"/>
    <col min="5" max="5" width="12.00390625" style="10" customWidth="1"/>
    <col min="6" max="8" width="9.140625" style="10" customWidth="1"/>
    <col min="9" max="9" width="10.28125" style="10" customWidth="1"/>
    <col min="10" max="10" width="16.28125" style="10" customWidth="1"/>
    <col min="11" max="11" width="14.28125" style="10" bestFit="1" customWidth="1"/>
    <col min="12" max="16384" width="9.140625" style="10" customWidth="1"/>
  </cols>
  <sheetData>
    <row r="1" spans="1:10" s="8" customFormat="1" ht="15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8" customFormat="1" ht="15">
      <c r="A2" s="45" t="s">
        <v>9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9" customFormat="1" ht="15">
      <c r="A3" s="44" t="s">
        <v>14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s="8" customFormat="1" ht="15">
      <c r="A4" s="31" t="s">
        <v>10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9.5" customHeight="1">
      <c r="A5" s="41" t="s">
        <v>0</v>
      </c>
      <c r="B5" s="41" t="s">
        <v>4</v>
      </c>
      <c r="C5" s="41" t="s">
        <v>5</v>
      </c>
      <c r="D5" s="41" t="s">
        <v>13</v>
      </c>
      <c r="E5" s="41" t="s">
        <v>12</v>
      </c>
      <c r="F5" s="37" t="s">
        <v>1</v>
      </c>
      <c r="G5" s="38"/>
      <c r="H5" s="39"/>
      <c r="I5" s="42" t="s">
        <v>2</v>
      </c>
      <c r="J5" s="42" t="s">
        <v>3</v>
      </c>
    </row>
    <row r="6" spans="1:10" ht="25.5" customHeight="1">
      <c r="A6" s="41"/>
      <c r="B6" s="42"/>
      <c r="C6" s="41"/>
      <c r="D6" s="41"/>
      <c r="E6" s="41"/>
      <c r="F6" s="23">
        <v>1</v>
      </c>
      <c r="G6" s="23">
        <v>2</v>
      </c>
      <c r="H6" s="23">
        <v>3</v>
      </c>
      <c r="I6" s="43"/>
      <c r="J6" s="43"/>
    </row>
    <row r="7" spans="1:10" ht="45">
      <c r="A7" s="24">
        <v>1</v>
      </c>
      <c r="B7" s="25" t="s">
        <v>16</v>
      </c>
      <c r="C7" s="26" t="s">
        <v>15</v>
      </c>
      <c r="D7" s="24" t="s">
        <v>8</v>
      </c>
      <c r="E7" s="11">
        <v>3710</v>
      </c>
      <c r="F7" s="27">
        <v>80</v>
      </c>
      <c r="G7" s="27">
        <v>75</v>
      </c>
      <c r="H7" s="27">
        <v>90</v>
      </c>
      <c r="I7" s="12">
        <f>ROUND((H7+F7+G7)/3,2)</f>
        <v>81.67</v>
      </c>
      <c r="J7" s="13">
        <f>I7*E7</f>
        <v>302995.7</v>
      </c>
    </row>
    <row r="8" spans="1:11" ht="15">
      <c r="A8" s="32" t="s">
        <v>6</v>
      </c>
      <c r="B8" s="33"/>
      <c r="C8" s="33"/>
      <c r="D8" s="33"/>
      <c r="E8" s="33"/>
      <c r="F8" s="33"/>
      <c r="G8" s="33"/>
      <c r="H8" s="33"/>
      <c r="I8" s="34"/>
      <c r="J8" s="14">
        <f>SUM(J7)</f>
        <v>302995.7</v>
      </c>
      <c r="K8" s="15"/>
    </row>
    <row r="9" spans="1:10" ht="15" customHeight="1">
      <c r="A9" s="16"/>
      <c r="B9" s="17"/>
      <c r="C9" s="16"/>
      <c r="D9" s="16"/>
      <c r="E9" s="16"/>
      <c r="F9" s="16"/>
      <c r="G9" s="16"/>
      <c r="H9" s="16"/>
      <c r="I9" s="16"/>
      <c r="J9" s="18"/>
    </row>
    <row r="10" spans="1:9" s="1" customFormat="1" ht="15" customHeight="1">
      <c r="A10" s="2">
        <v>1</v>
      </c>
      <c r="B10" s="35" t="s">
        <v>22</v>
      </c>
      <c r="C10" s="36"/>
      <c r="D10" s="6"/>
      <c r="E10" s="6"/>
      <c r="F10" s="6"/>
      <c r="G10" s="6"/>
      <c r="H10" s="6"/>
      <c r="I10" s="7"/>
    </row>
    <row r="11" spans="1:8" s="5" customFormat="1" ht="15" customHeight="1">
      <c r="A11" s="2">
        <v>2</v>
      </c>
      <c r="B11" s="35" t="s">
        <v>23</v>
      </c>
      <c r="C11" s="36"/>
      <c r="D11" s="3"/>
      <c r="E11" s="3"/>
      <c r="F11" s="3"/>
      <c r="G11" s="3"/>
      <c r="H11" s="4"/>
    </row>
    <row r="12" spans="1:9" s="1" customFormat="1" ht="15" customHeight="1">
      <c r="A12" s="2">
        <v>3</v>
      </c>
      <c r="B12" s="35" t="s">
        <v>24</v>
      </c>
      <c r="C12" s="36"/>
      <c r="D12" s="6"/>
      <c r="E12" s="6"/>
      <c r="F12" s="6"/>
      <c r="G12" s="6"/>
      <c r="H12" s="6"/>
      <c r="I12" s="7"/>
    </row>
    <row r="13" spans="1:8" ht="15">
      <c r="A13" s="19"/>
      <c r="B13" s="20"/>
      <c r="C13" s="19"/>
      <c r="D13" s="19"/>
      <c r="E13" s="19"/>
      <c r="F13" s="19"/>
      <c r="G13" s="19"/>
      <c r="H13" s="19"/>
    </row>
    <row r="14" spans="1:5" ht="15">
      <c r="A14" s="19" t="s">
        <v>11</v>
      </c>
      <c r="B14" s="19"/>
      <c r="C14" s="19"/>
      <c r="D14" s="21"/>
      <c r="E14" s="21"/>
    </row>
    <row r="15" spans="1:5" ht="15">
      <c r="A15" s="30" t="s">
        <v>20</v>
      </c>
      <c r="B15" s="30"/>
      <c r="C15" s="30"/>
      <c r="D15" s="21"/>
      <c r="E15" s="21"/>
    </row>
    <row r="16" ht="15">
      <c r="A16" s="10" t="s">
        <v>21</v>
      </c>
    </row>
  </sheetData>
  <sheetProtection/>
  <mergeCells count="17">
    <mergeCell ref="A1:J1"/>
    <mergeCell ref="A5:A6"/>
    <mergeCell ref="B5:B6"/>
    <mergeCell ref="C5:C6"/>
    <mergeCell ref="D5:D6"/>
    <mergeCell ref="E5:E6"/>
    <mergeCell ref="I5:I6"/>
    <mergeCell ref="J5:J6"/>
    <mergeCell ref="A3:J3"/>
    <mergeCell ref="A2:J2"/>
    <mergeCell ref="A15:C15"/>
    <mergeCell ref="A4:J4"/>
    <mergeCell ref="A8:I8"/>
    <mergeCell ref="B10:C10"/>
    <mergeCell ref="B11:C11"/>
    <mergeCell ref="B12:C12"/>
    <mergeCell ref="F5:H5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7.8515625" style="10" customWidth="1"/>
    <col min="2" max="2" width="23.7109375" style="22" customWidth="1"/>
    <col min="3" max="3" width="57.00390625" style="10" customWidth="1"/>
    <col min="4" max="4" width="11.421875" style="10" customWidth="1"/>
    <col min="5" max="5" width="12.00390625" style="10" customWidth="1"/>
    <col min="6" max="8" width="9.140625" style="10" customWidth="1"/>
    <col min="9" max="9" width="10.28125" style="10" customWidth="1"/>
    <col min="10" max="10" width="16.28125" style="10" customWidth="1"/>
    <col min="11" max="11" width="14.28125" style="10" bestFit="1" customWidth="1"/>
    <col min="12" max="16384" width="9.140625" style="10" customWidth="1"/>
  </cols>
  <sheetData>
    <row r="1" spans="1:10" s="8" customFormat="1" ht="15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8" customFormat="1" ht="15">
      <c r="A2" s="45" t="s">
        <v>9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9" customFormat="1" ht="15">
      <c r="A3" s="44" t="s">
        <v>14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s="8" customFormat="1" ht="15">
      <c r="A4" s="31" t="s">
        <v>10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9.5" customHeight="1">
      <c r="A5" s="41" t="s">
        <v>0</v>
      </c>
      <c r="B5" s="41" t="s">
        <v>4</v>
      </c>
      <c r="C5" s="41" t="s">
        <v>5</v>
      </c>
      <c r="D5" s="41" t="s">
        <v>13</v>
      </c>
      <c r="E5" s="41" t="s">
        <v>12</v>
      </c>
      <c r="F5" s="37" t="s">
        <v>1</v>
      </c>
      <c r="G5" s="38"/>
      <c r="H5" s="39"/>
      <c r="I5" s="42" t="s">
        <v>2</v>
      </c>
      <c r="J5" s="42" t="s">
        <v>3</v>
      </c>
    </row>
    <row r="6" spans="1:10" ht="25.5" customHeight="1">
      <c r="A6" s="41"/>
      <c r="B6" s="42"/>
      <c r="C6" s="41"/>
      <c r="D6" s="41"/>
      <c r="E6" s="41"/>
      <c r="F6" s="29">
        <v>1</v>
      </c>
      <c r="G6" s="29">
        <v>2</v>
      </c>
      <c r="H6" s="29">
        <v>3</v>
      </c>
      <c r="I6" s="43"/>
      <c r="J6" s="43"/>
    </row>
    <row r="7" spans="1:10" ht="45">
      <c r="A7" s="28">
        <v>1</v>
      </c>
      <c r="B7" s="25" t="s">
        <v>16</v>
      </c>
      <c r="C7" s="26" t="s">
        <v>15</v>
      </c>
      <c r="D7" s="28" t="s">
        <v>8</v>
      </c>
      <c r="E7" s="11">
        <v>3060</v>
      </c>
      <c r="F7" s="27">
        <v>80</v>
      </c>
      <c r="G7" s="27">
        <v>75</v>
      </c>
      <c r="H7" s="27">
        <v>90</v>
      </c>
      <c r="I7" s="12">
        <f>ROUND((H7+F7+G7)/3,2)</f>
        <v>81.67</v>
      </c>
      <c r="J7" s="13">
        <f>I7*E7</f>
        <v>249910.2</v>
      </c>
    </row>
    <row r="8" spans="1:11" ht="15">
      <c r="A8" s="32" t="s">
        <v>6</v>
      </c>
      <c r="B8" s="33"/>
      <c r="C8" s="33"/>
      <c r="D8" s="33"/>
      <c r="E8" s="33"/>
      <c r="F8" s="33"/>
      <c r="G8" s="33"/>
      <c r="H8" s="33"/>
      <c r="I8" s="34"/>
      <c r="J8" s="14">
        <f>SUM(J7)</f>
        <v>249910.2</v>
      </c>
      <c r="K8" s="15"/>
    </row>
    <row r="9" spans="1:10" ht="15" customHeight="1">
      <c r="A9" s="16"/>
      <c r="B9" s="17"/>
      <c r="C9" s="16"/>
      <c r="D9" s="16"/>
      <c r="E9" s="16"/>
      <c r="F9" s="16"/>
      <c r="G9" s="16"/>
      <c r="H9" s="16"/>
      <c r="I9" s="16"/>
      <c r="J9" s="18"/>
    </row>
    <row r="10" spans="1:9" s="1" customFormat="1" ht="15" customHeight="1">
      <c r="A10" s="2">
        <v>1</v>
      </c>
      <c r="B10" s="35" t="s">
        <v>17</v>
      </c>
      <c r="C10" s="36"/>
      <c r="D10" s="6"/>
      <c r="E10" s="6"/>
      <c r="F10" s="6"/>
      <c r="G10" s="6"/>
      <c r="H10" s="6"/>
      <c r="I10" s="7"/>
    </row>
    <row r="11" spans="1:8" s="5" customFormat="1" ht="15" customHeight="1">
      <c r="A11" s="2">
        <v>2</v>
      </c>
      <c r="B11" s="35" t="s">
        <v>18</v>
      </c>
      <c r="C11" s="36"/>
      <c r="D11" s="3"/>
      <c r="E11" s="3"/>
      <c r="F11" s="3"/>
      <c r="G11" s="3"/>
      <c r="H11" s="4"/>
    </row>
    <row r="12" spans="1:9" s="1" customFormat="1" ht="15" customHeight="1">
      <c r="A12" s="2">
        <v>3</v>
      </c>
      <c r="B12" s="35" t="s">
        <v>19</v>
      </c>
      <c r="C12" s="36"/>
      <c r="D12" s="6"/>
      <c r="E12" s="6"/>
      <c r="F12" s="6"/>
      <c r="G12" s="6"/>
      <c r="H12" s="6"/>
      <c r="I12" s="7"/>
    </row>
    <row r="13" spans="1:8" ht="15">
      <c r="A13" s="19"/>
      <c r="B13" s="20"/>
      <c r="C13" s="19"/>
      <c r="D13" s="19"/>
      <c r="E13" s="19"/>
      <c r="F13" s="19"/>
      <c r="G13" s="19"/>
      <c r="H13" s="19"/>
    </row>
    <row r="14" spans="1:5" ht="15">
      <c r="A14" s="19" t="s">
        <v>11</v>
      </c>
      <c r="B14" s="19"/>
      <c r="C14" s="19"/>
      <c r="D14" s="21"/>
      <c r="E14" s="21"/>
    </row>
    <row r="15" spans="1:5" ht="15">
      <c r="A15" s="30" t="s">
        <v>20</v>
      </c>
      <c r="B15" s="30"/>
      <c r="C15" s="30"/>
      <c r="D15" s="21"/>
      <c r="E15" s="21"/>
    </row>
    <row r="16" ht="15">
      <c r="A16" s="10" t="s">
        <v>21</v>
      </c>
    </row>
  </sheetData>
  <sheetProtection/>
  <mergeCells count="17">
    <mergeCell ref="A1:J1"/>
    <mergeCell ref="A2:J2"/>
    <mergeCell ref="A3:J3"/>
    <mergeCell ref="A4:J4"/>
    <mergeCell ref="F5:H5"/>
    <mergeCell ref="I5:I6"/>
    <mergeCell ref="J5:J6"/>
    <mergeCell ref="A15:C15"/>
    <mergeCell ref="A5:A6"/>
    <mergeCell ref="B5:B6"/>
    <mergeCell ref="C5:C6"/>
    <mergeCell ref="D5:D6"/>
    <mergeCell ref="E5:E6"/>
    <mergeCell ref="B10:C10"/>
    <mergeCell ref="B12:C12"/>
    <mergeCell ref="B11:C11"/>
    <mergeCell ref="A8:I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.8515625" style="10" customWidth="1"/>
    <col min="2" max="2" width="23.7109375" style="22" customWidth="1"/>
    <col min="3" max="3" width="57.00390625" style="10" customWidth="1"/>
    <col min="4" max="4" width="11.421875" style="10" customWidth="1"/>
    <col min="5" max="5" width="12.00390625" style="10" customWidth="1"/>
    <col min="6" max="8" width="9.140625" style="10" customWidth="1"/>
    <col min="9" max="9" width="10.28125" style="10" customWidth="1"/>
    <col min="10" max="10" width="16.28125" style="10" customWidth="1"/>
    <col min="11" max="11" width="14.28125" style="10" bestFit="1" customWidth="1"/>
    <col min="12" max="16384" width="9.140625" style="10" customWidth="1"/>
  </cols>
  <sheetData>
    <row r="1" spans="1:10" s="8" customFormat="1" ht="15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8" customFormat="1" ht="15">
      <c r="A2" s="45" t="s">
        <v>9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9" customFormat="1" ht="15">
      <c r="A3" s="44" t="s">
        <v>14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s="8" customFormat="1" ht="15">
      <c r="A4" s="31" t="s">
        <v>10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9.5" customHeight="1">
      <c r="A5" s="41" t="s">
        <v>0</v>
      </c>
      <c r="B5" s="41" t="s">
        <v>4</v>
      </c>
      <c r="C5" s="41" t="s">
        <v>5</v>
      </c>
      <c r="D5" s="41" t="s">
        <v>13</v>
      </c>
      <c r="E5" s="41" t="s">
        <v>12</v>
      </c>
      <c r="F5" s="37" t="s">
        <v>1</v>
      </c>
      <c r="G5" s="38"/>
      <c r="H5" s="39"/>
      <c r="I5" s="42" t="s">
        <v>2</v>
      </c>
      <c r="J5" s="42" t="s">
        <v>3</v>
      </c>
    </row>
    <row r="6" spans="1:10" ht="25.5" customHeight="1">
      <c r="A6" s="41"/>
      <c r="B6" s="42"/>
      <c r="C6" s="41"/>
      <c r="D6" s="41"/>
      <c r="E6" s="41"/>
      <c r="F6" s="29">
        <v>1</v>
      </c>
      <c r="G6" s="29">
        <v>2</v>
      </c>
      <c r="H6" s="29">
        <v>3</v>
      </c>
      <c r="I6" s="43"/>
      <c r="J6" s="43"/>
    </row>
    <row r="7" spans="1:10" ht="45">
      <c r="A7" s="28">
        <v>1</v>
      </c>
      <c r="B7" s="25" t="s">
        <v>16</v>
      </c>
      <c r="C7" s="26" t="s">
        <v>15</v>
      </c>
      <c r="D7" s="28" t="s">
        <v>8</v>
      </c>
      <c r="E7" s="11">
        <v>650</v>
      </c>
      <c r="F7" s="27">
        <v>80</v>
      </c>
      <c r="G7" s="27">
        <v>75</v>
      </c>
      <c r="H7" s="27">
        <v>90</v>
      </c>
      <c r="I7" s="12">
        <f>ROUND((H7+F7+G7)/3,2)</f>
        <v>81.67</v>
      </c>
      <c r="J7" s="13">
        <f>I7*E7</f>
        <v>53085.5</v>
      </c>
    </row>
    <row r="8" spans="1:11" ht="15">
      <c r="A8" s="32" t="s">
        <v>6</v>
      </c>
      <c r="B8" s="33"/>
      <c r="C8" s="33"/>
      <c r="D8" s="33"/>
      <c r="E8" s="33"/>
      <c r="F8" s="33"/>
      <c r="G8" s="33"/>
      <c r="H8" s="33"/>
      <c r="I8" s="34"/>
      <c r="J8" s="14">
        <f>SUM(J7)</f>
        <v>53085.5</v>
      </c>
      <c r="K8" s="15"/>
    </row>
    <row r="9" spans="1:10" ht="15" customHeight="1">
      <c r="A9" s="16"/>
      <c r="B9" s="17"/>
      <c r="C9" s="16"/>
      <c r="D9" s="16"/>
      <c r="E9" s="16"/>
      <c r="F9" s="16"/>
      <c r="G9" s="16"/>
      <c r="H9" s="16"/>
      <c r="I9" s="16"/>
      <c r="J9" s="18"/>
    </row>
    <row r="10" spans="1:9" s="1" customFormat="1" ht="15" customHeight="1">
      <c r="A10" s="2">
        <v>1</v>
      </c>
      <c r="B10" s="35" t="s">
        <v>17</v>
      </c>
      <c r="C10" s="36"/>
      <c r="D10" s="6"/>
      <c r="E10" s="6"/>
      <c r="F10" s="6"/>
      <c r="G10" s="6"/>
      <c r="H10" s="6"/>
      <c r="I10" s="7"/>
    </row>
    <row r="11" spans="1:8" s="5" customFormat="1" ht="15" customHeight="1">
      <c r="A11" s="2">
        <v>2</v>
      </c>
      <c r="B11" s="35" t="s">
        <v>18</v>
      </c>
      <c r="C11" s="36"/>
      <c r="D11" s="3"/>
      <c r="E11" s="3"/>
      <c r="F11" s="3"/>
      <c r="G11" s="3"/>
      <c r="H11" s="4"/>
    </row>
    <row r="12" spans="1:9" s="1" customFormat="1" ht="15" customHeight="1">
      <c r="A12" s="2">
        <v>3</v>
      </c>
      <c r="B12" s="35" t="s">
        <v>19</v>
      </c>
      <c r="C12" s="36"/>
      <c r="D12" s="6"/>
      <c r="E12" s="6"/>
      <c r="F12" s="6"/>
      <c r="G12" s="6"/>
      <c r="H12" s="6"/>
      <c r="I12" s="7"/>
    </row>
    <row r="13" spans="1:8" ht="15">
      <c r="A13" s="19"/>
      <c r="B13" s="20"/>
      <c r="C13" s="19"/>
      <c r="D13" s="19"/>
      <c r="E13" s="19"/>
      <c r="F13" s="19"/>
      <c r="G13" s="19"/>
      <c r="H13" s="19"/>
    </row>
    <row r="14" spans="1:5" ht="15">
      <c r="A14" s="19" t="s">
        <v>11</v>
      </c>
      <c r="B14" s="19"/>
      <c r="C14" s="19"/>
      <c r="D14" s="21"/>
      <c r="E14" s="21"/>
    </row>
    <row r="15" spans="1:5" ht="15">
      <c r="A15" s="30" t="s">
        <v>20</v>
      </c>
      <c r="B15" s="30"/>
      <c r="C15" s="30"/>
      <c r="D15" s="21"/>
      <c r="E15" s="21"/>
    </row>
    <row r="16" ht="15">
      <c r="A16" s="10" t="s">
        <v>21</v>
      </c>
    </row>
  </sheetData>
  <sheetProtection/>
  <mergeCells count="17">
    <mergeCell ref="B12:C12"/>
    <mergeCell ref="A8:I8"/>
    <mergeCell ref="A15:C15"/>
    <mergeCell ref="A1:J1"/>
    <mergeCell ref="A2:J2"/>
    <mergeCell ref="A3:J3"/>
    <mergeCell ref="A4:J4"/>
    <mergeCell ref="F5:H5"/>
    <mergeCell ref="I5:I6"/>
    <mergeCell ref="J5:J6"/>
    <mergeCell ref="A5:A6"/>
    <mergeCell ref="B5:B6"/>
    <mergeCell ref="C5:C6"/>
    <mergeCell ref="D5:D6"/>
    <mergeCell ref="E5:E6"/>
    <mergeCell ref="B11:C11"/>
    <mergeCell ref="B10:C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Котельникова ЛГ</cp:lastModifiedBy>
  <cp:lastPrinted>2021-11-15T09:49:50Z</cp:lastPrinted>
  <dcterms:created xsi:type="dcterms:W3CDTF">2014-02-14T07:05:08Z</dcterms:created>
  <dcterms:modified xsi:type="dcterms:W3CDTF">2023-04-27T09:40:34Z</dcterms:modified>
  <cp:category/>
  <cp:version/>
  <cp:contentType/>
  <cp:contentStatus/>
</cp:coreProperties>
</file>