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<sst xmlns="http://schemas.openxmlformats.org/spreadsheetml/2006/main" count="37" uniqueCount="33">
  <si>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</si>
  <si>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</si>
  <si>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</si>
  <si>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</si>
  <si>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</si>
  <si>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</si>
  <si>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</si>
  <si>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</si>
  <si>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</si>
  <si>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</si>
  <si>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</si>
  <si>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</si>
  <si>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</si>
  <si>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Морковь столовая</t>
  </si>
  <si>
    <t>Лук репчатый</t>
  </si>
  <si>
    <t>Капуста белокочанная</t>
  </si>
  <si>
    <t>Свекла столовая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</si>
  <si>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</si>
  <si>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</si>
  <si>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</si>
  <si>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</si>
  <si>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Коммерческое преджложение  вх.№ 47 от 19.05.2023</t>
  </si>
  <si>
    <t>Коммерческое преджложение вх.№ 52 от 19.05.2023</t>
  </si>
  <si>
    <t>Коммерческое преджложение вх.№ 56 от 19.05.2023</t>
  </si>
  <si>
    <t>Товарный сорт: Не ниже высшего. Морковь очищенная: Нет.</t>
  </si>
  <si>
    <t>Товарный сорт: Первый. Цвет лука: Желтый. Лук очищенный: Нет.</t>
  </si>
  <si>
    <t>Товарный класс: Первый. Вид капусты по сроку созревания: Раннеспелая.       Капуста очищенная: Нет.</t>
  </si>
  <si>
    <t>Товарный сорт: Не ниже первого. Свекла очищенная: Нет.</t>
  </si>
  <si>
    <t>Вид картофеля по сроку созревания: Картофель продовольственный ранний. Картофель мытый: Нет. Картофель очищенный: Нет.</t>
  </si>
  <si>
    <t>Итого: начальная (максимальная) цена  гражданско-правового договора 169 057 (сто шестьдесят девять тысяч пятьдесят семь) рублей 90 копеек</t>
  </si>
  <si>
    <t>Аукцион в электронной форме на поставку продуктов питания(овощи) дошкольные группы</t>
  </si>
  <si>
    <t xml:space="preserve"> Исполняющий обязанности директора школы ______________________  Л.Г. Залозная</t>
  </si>
  <si>
    <t>Дата составления сводной таблицы 17.07.2023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</si>
</sst>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9.57421875" style="6" customWidth="1"/>
    <col min="5" max="5" width="11.0039062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3.5" customHeight="1">
      <c r="D1" s="57" t="s">
        <v>20</v>
      </c>
      <c r="E1" s="57"/>
      <c r="F1" s="57"/>
      <c r="G1" s="57"/>
      <c r="H1" s="57"/>
      <c r="I1" s="57"/>
      <c r="J1" s="57"/>
    </row>
    <row r="2" spans="1:13" ht="19.5" customHeight="1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3" customFormat="1" ht="17.2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="41" customFormat="1" ht="15.75">
      <c r="A4" s="41" t="s">
        <v>12</v>
      </c>
    </row>
    <row r="5" spans="1:10" s="3" customFormat="1" ht="29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2" t="s">
        <v>5</v>
      </c>
      <c r="G5" s="43"/>
      <c r="H5" s="43"/>
      <c r="I5" s="44" t="s">
        <v>6</v>
      </c>
      <c r="J5" s="44" t="s">
        <v>7</v>
      </c>
    </row>
    <row r="6" spans="1:10" s="3" customFormat="1" ht="14.25" customHeight="1">
      <c r="A6" s="46"/>
      <c r="B6" s="46"/>
      <c r="C6" s="46"/>
      <c r="D6" s="46"/>
      <c r="E6" s="46"/>
      <c r="F6" s="4" t="s">
        <v>8</v>
      </c>
      <c r="G6" s="4" t="s">
        <v>9</v>
      </c>
      <c r="H6" s="4" t="s">
        <v>10</v>
      </c>
      <c r="I6" s="45"/>
      <c r="J6" s="45"/>
    </row>
    <row r="7" spans="1:10" s="16" customFormat="1" ht="18.75" customHeight="1">
      <c r="A7" s="51">
        <v>1</v>
      </c>
      <c r="B7" s="5" t="s">
        <v>13</v>
      </c>
      <c r="C7" s="27" t="s">
        <v>24</v>
      </c>
      <c r="D7" s="29" t="s">
        <v>18</v>
      </c>
      <c r="E7" s="39">
        <v>540</v>
      </c>
      <c r="F7" s="20">
        <v>35</v>
      </c>
      <c r="G7" s="20">
        <v>48</v>
      </c>
      <c r="H7" s="20">
        <v>70</v>
      </c>
      <c r="I7" s="20">
        <v>51</v>
      </c>
      <c r="J7" s="28"/>
    </row>
    <row r="8" spans="1:10" s="16" customFormat="1" ht="13.5" customHeight="1">
      <c r="A8" s="52"/>
      <c r="B8" s="19"/>
      <c r="C8" s="18"/>
      <c r="D8" s="18"/>
      <c r="E8" s="18"/>
      <c r="F8" s="18"/>
      <c r="G8" s="18"/>
      <c r="H8" s="18"/>
      <c r="I8" s="18"/>
      <c r="J8" s="38">
        <f>I7*E7</f>
        <v>27540</v>
      </c>
    </row>
    <row r="9" spans="1:10" s="16" customFormat="1" ht="17.25" customHeight="1">
      <c r="A9" s="51">
        <v>2</v>
      </c>
      <c r="B9" s="5" t="s">
        <v>14</v>
      </c>
      <c r="C9" s="27" t="s">
        <v>25</v>
      </c>
      <c r="D9" s="29" t="s">
        <v>18</v>
      </c>
      <c r="E9" s="39">
        <v>230</v>
      </c>
      <c r="F9" s="20">
        <v>55</v>
      </c>
      <c r="G9" s="20">
        <v>75</v>
      </c>
      <c r="H9" s="20">
        <v>75</v>
      </c>
      <c r="I9" s="20">
        <v>68.33</v>
      </c>
      <c r="J9" s="28"/>
    </row>
    <row r="10" spans="1:10" s="16" customFormat="1" ht="13.5" customHeight="1">
      <c r="A10" s="52"/>
      <c r="B10" s="53"/>
      <c r="C10" s="54"/>
      <c r="D10" s="54"/>
      <c r="E10" s="54"/>
      <c r="F10" s="54"/>
      <c r="G10" s="54"/>
      <c r="H10" s="54"/>
      <c r="I10" s="55"/>
      <c r="J10" s="38">
        <f>I9*E9</f>
        <v>15715.9</v>
      </c>
    </row>
    <row r="11" spans="1:12" s="16" customFormat="1" ht="31.5" customHeight="1">
      <c r="A11" s="51">
        <v>3</v>
      </c>
      <c r="B11" s="5" t="s">
        <v>15</v>
      </c>
      <c r="C11" s="32" t="s">
        <v>26</v>
      </c>
      <c r="D11" s="29" t="s">
        <v>18</v>
      </c>
      <c r="E11" s="39">
        <v>560</v>
      </c>
      <c r="F11" s="20">
        <v>35</v>
      </c>
      <c r="G11" s="20">
        <v>30</v>
      </c>
      <c r="H11" s="20">
        <v>70</v>
      </c>
      <c r="I11" s="20">
        <v>45</v>
      </c>
      <c r="J11" s="28"/>
      <c r="L11" s="37"/>
    </row>
    <row r="12" spans="1:10" s="16" customFormat="1" ht="13.5" customHeight="1">
      <c r="A12" s="52"/>
      <c r="B12" s="53"/>
      <c r="C12" s="54"/>
      <c r="D12" s="54"/>
      <c r="E12" s="54"/>
      <c r="F12" s="54"/>
      <c r="G12" s="54"/>
      <c r="H12" s="54"/>
      <c r="I12" s="55"/>
      <c r="J12" s="38">
        <f>I11*E11</f>
        <v>25200</v>
      </c>
    </row>
    <row r="13" spans="1:10" s="16" customFormat="1" ht="18" customHeight="1">
      <c r="A13" s="51">
        <v>4</v>
      </c>
      <c r="B13" s="5" t="s">
        <v>16</v>
      </c>
      <c r="C13" s="32" t="s">
        <v>27</v>
      </c>
      <c r="D13" s="29" t="s">
        <v>18</v>
      </c>
      <c r="E13" s="39">
        <v>195</v>
      </c>
      <c r="F13" s="20">
        <v>35</v>
      </c>
      <c r="G13" s="20">
        <v>30</v>
      </c>
      <c r="H13" s="20">
        <v>70</v>
      </c>
      <c r="I13" s="20">
        <v>45</v>
      </c>
      <c r="J13" s="28"/>
    </row>
    <row r="14" spans="1:10" s="16" customFormat="1" ht="13.5" customHeight="1">
      <c r="A14" s="52"/>
      <c r="B14" s="53"/>
      <c r="C14" s="54"/>
      <c r="D14" s="54"/>
      <c r="E14" s="54"/>
      <c r="F14" s="54"/>
      <c r="G14" s="54"/>
      <c r="H14" s="54"/>
      <c r="I14" s="55"/>
      <c r="J14" s="38">
        <f>I13*E13</f>
        <v>8775</v>
      </c>
    </row>
    <row r="15" spans="1:10" s="16" customFormat="1" ht="40.5" customHeight="1">
      <c r="A15" s="51">
        <v>5</v>
      </c>
      <c r="B15" s="35" t="s">
        <v>17</v>
      </c>
      <c r="C15" s="36" t="s">
        <v>28</v>
      </c>
      <c r="D15" s="33" t="s">
        <v>18</v>
      </c>
      <c r="E15" s="40">
        <v>1900</v>
      </c>
      <c r="F15" s="34">
        <v>35</v>
      </c>
      <c r="G15" s="34">
        <v>40</v>
      </c>
      <c r="H15" s="34">
        <v>70</v>
      </c>
      <c r="I15" s="34">
        <v>48.33</v>
      </c>
      <c r="J15" s="28"/>
    </row>
    <row r="16" spans="1:10" s="16" customFormat="1" ht="13.5" customHeight="1">
      <c r="A16" s="52"/>
      <c r="B16" s="30"/>
      <c r="C16" s="30"/>
      <c r="D16" s="30"/>
      <c r="E16" s="30"/>
      <c r="F16" s="30"/>
      <c r="G16" s="30"/>
      <c r="H16" s="30"/>
      <c r="I16" s="31"/>
      <c r="J16" s="38">
        <f>I15*E15</f>
        <v>91827</v>
      </c>
    </row>
    <row r="17" spans="1:10" s="16" customFormat="1" ht="21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50"/>
      <c r="J17" s="38">
        <f>J14+J12+J10+J8+J16</f>
        <v>169057.9</v>
      </c>
    </row>
    <row r="18" spans="1:10" s="16" customFormat="1" ht="13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7" customFormat="1" ht="14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77" s="23" customFormat="1" ht="12.75" customHeight="1" hidden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</row>
    <row r="21" spans="1:177" s="23" customFormat="1" ht="17.25" customHeight="1">
      <c r="A21" s="13">
        <f>'[1]Лист1'!A12</f>
        <v>1</v>
      </c>
      <c r="B21" s="47" t="s">
        <v>21</v>
      </c>
      <c r="C21" s="47"/>
      <c r="D21" s="2"/>
      <c r="E21" s="2"/>
      <c r="F21" s="2"/>
      <c r="G21" s="10"/>
      <c r="H21" s="10"/>
      <c r="I21" s="10"/>
      <c r="J21" s="1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</row>
    <row r="22" spans="1:177" s="23" customFormat="1" ht="17.25" customHeight="1">
      <c r="A22" s="12">
        <f>'[1]Лист1'!A13</f>
        <v>2</v>
      </c>
      <c r="B22" s="47" t="s">
        <v>22</v>
      </c>
      <c r="C22" s="47"/>
      <c r="D22" s="2"/>
      <c r="E22" s="2"/>
      <c r="F22" s="2"/>
      <c r="G22" s="10"/>
      <c r="H22" s="10"/>
      <c r="I22" s="10"/>
      <c r="J22" s="1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</row>
    <row r="23" spans="1:177" s="8" customFormat="1" ht="15" customHeight="1">
      <c r="A23" s="14">
        <f>'[1]Лист1'!A14</f>
        <v>3</v>
      </c>
      <c r="B23" s="47" t="s">
        <v>23</v>
      </c>
      <c r="C23" s="47"/>
      <c r="D23" s="2"/>
      <c r="E23" s="2"/>
      <c r="F23" s="2"/>
      <c r="G23" s="17"/>
      <c r="H23" s="10"/>
      <c r="I23" s="10"/>
      <c r="J23" s="1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</row>
    <row r="24" spans="1:177" s="9" customFormat="1" ht="8.25" customHeight="1">
      <c r="A24" s="2"/>
      <c r="B24" s="2"/>
      <c r="C24" s="2"/>
      <c r="D24" s="6"/>
      <c r="E24" s="6"/>
      <c r="F24" s="6"/>
      <c r="G24" s="6"/>
      <c r="H24" s="6"/>
      <c r="I24" s="6"/>
      <c r="J24" s="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</row>
    <row r="25" spans="1:10" s="8" customFormat="1" ht="15" customHeight="1">
      <c r="A25" s="2"/>
      <c r="B25" s="1" t="s">
        <v>11</v>
      </c>
      <c r="C25" s="1"/>
      <c r="D25" s="6"/>
      <c r="E25" s="6"/>
      <c r="F25" s="6"/>
      <c r="G25" s="6"/>
      <c r="H25" s="6"/>
      <c r="I25" s="6"/>
      <c r="J25" s="6"/>
    </row>
    <row r="26" spans="1:10" s="3" customFormat="1" ht="15.75">
      <c r="A26" s="2"/>
      <c r="B26" s="1" t="s">
        <v>31</v>
      </c>
      <c r="C26" s="1"/>
      <c r="D26" s="15"/>
      <c r="E26" s="15"/>
      <c r="F26" s="15"/>
      <c r="G26" s="6"/>
      <c r="H26" s="6"/>
      <c r="I26" s="6"/>
      <c r="J26" s="6"/>
    </row>
    <row r="27" spans="1:10" s="3" customFormat="1" ht="15.75">
      <c r="A27" s="2"/>
      <c r="B27" s="1" t="s">
        <v>32</v>
      </c>
      <c r="C27" s="1"/>
      <c r="D27" s="6"/>
      <c r="E27" s="6"/>
      <c r="F27" s="6"/>
      <c r="G27" s="6"/>
      <c r="H27" s="6"/>
      <c r="I27" s="6"/>
      <c r="J27" s="6"/>
    </row>
    <row r="28" spans="1:10" s="3" customFormat="1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5.7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24">
    <mergeCell ref="D1:J1"/>
    <mergeCell ref="B23:C23"/>
    <mergeCell ref="A7:A8"/>
    <mergeCell ref="A9:A10"/>
    <mergeCell ref="B12:I12"/>
    <mergeCell ref="A13:A14"/>
    <mergeCell ref="A15:A16"/>
    <mergeCell ref="B5:B6"/>
    <mergeCell ref="B10:I10"/>
    <mergeCell ref="B22:C22"/>
    <mergeCell ref="A2:M2"/>
    <mergeCell ref="A3:M3"/>
    <mergeCell ref="E5:E6"/>
    <mergeCell ref="I5:I6"/>
    <mergeCell ref="C5:C6"/>
    <mergeCell ref="A5:A6"/>
    <mergeCell ref="A4:IV4"/>
    <mergeCell ref="F5:H5"/>
    <mergeCell ref="J5:J6"/>
    <mergeCell ref="D5:D6"/>
    <mergeCell ref="B21:C21"/>
    <mergeCell ref="A17:I17"/>
    <mergeCell ref="A11:A12"/>
    <mergeCell ref="B14:I14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2023-06-23T08:45:07Z</cp:lastPrinted>
  <dcterms:created xsi:type="dcterms:W3CDTF">1996-10-08T23:32:33Z</dcterms:created>
  <dcterms:modified xsi:type="dcterms:W3CDTF">2023-07-17T11:00:49Z</dcterms:modified>
  <cp:category/>
  <cp:version/>
  <cp:contentType/>
  <cp:contentStatus/>
</cp:coreProperties>
</file>