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'1'!$A$1:$J$18</definedName>
  </definedNames>
  <calcPr fullCalcOnLoad="1"/>
</workbook>
</file>

<file path=xl/sharedStrings.xml><?xml version="1.0" encoding="utf-8"?>
<sst xmlns="http://schemas.openxmlformats.org/spreadsheetml/2006/main" count="75" uniqueCount="25">
  <si>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</si>
  <si>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</si>
  <si>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</si>
  <si>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</si>
  <si>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</si>
  <si>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</si>
  <si>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</si>
  <si>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</si>
  <si>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</si>
  <si>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</si>
  <si>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</si>
  <si>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</si>
  <si>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</si>
  <si>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</si>
  <si>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</si>
  <si>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Огурцы.</t>
  </si>
  <si>
    <t>Тип огурцов по размеру плода: Среднеплодные. Товарный сорт: Высший.</t>
  </si>
  <si>
    <t>Томаты (помидоры).</t>
  </si>
  <si>
    <t>Товарный тип: Круглые. Товарный сорт: Высший. Цвет томатов: Красные.</t>
  </si>
  <si>
    <t>Коммерческое предложение № 12 от 25.11.2022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</si>
  <si>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(свежие огурцы и томаты)</t>
  </si>
  <si>
    <t>Коммерческое предложение № 21 от 25.11.2022 г.</t>
  </si>
  <si>
    <t>Коммерческое предложение № 22 от 29.11.2022 г.</t>
  </si>
  <si>
    <t>Дата составления сводной таблицы 29.11.2022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</si>
  <si>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(огурцы и томаты свежие)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</si>
</sst>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43" fontId="42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15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6" customFormat="1" ht="1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6" customFormat="1" ht="15">
      <c r="A4" s="30" t="s">
        <v>10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9.5" customHeight="1">
      <c r="A5" s="40" t="s">
        <v>0</v>
      </c>
      <c r="B5" s="40" t="s">
        <v>4</v>
      </c>
      <c r="C5" s="40" t="s">
        <v>5</v>
      </c>
      <c r="D5" s="40" t="s">
        <v>14</v>
      </c>
      <c r="E5" s="40" t="s">
        <v>13</v>
      </c>
      <c r="F5" s="36" t="s">
        <v>1</v>
      </c>
      <c r="G5" s="37"/>
      <c r="H5" s="38"/>
      <c r="I5" s="41" t="s">
        <v>2</v>
      </c>
      <c r="J5" s="41" t="s">
        <v>3</v>
      </c>
    </row>
    <row r="6" spans="1:10" ht="25.5" customHeight="1">
      <c r="A6" s="40"/>
      <c r="B6" s="41"/>
      <c r="C6" s="40"/>
      <c r="D6" s="40"/>
      <c r="E6" s="40"/>
      <c r="F6" s="22">
        <v>1</v>
      </c>
      <c r="G6" s="22">
        <v>2</v>
      </c>
      <c r="H6" s="22">
        <v>3</v>
      </c>
      <c r="I6" s="42"/>
      <c r="J6" s="42"/>
    </row>
    <row r="7" spans="1:10" ht="30">
      <c r="A7" s="23">
        <v>1</v>
      </c>
      <c r="B7" s="25" t="s">
        <v>15</v>
      </c>
      <c r="C7" s="26" t="s">
        <v>16</v>
      </c>
      <c r="D7" s="23" t="s">
        <v>8</v>
      </c>
      <c r="E7" s="9">
        <v>1685</v>
      </c>
      <c r="F7" s="24">
        <v>180</v>
      </c>
      <c r="G7" s="24">
        <v>250</v>
      </c>
      <c r="H7" s="24">
        <v>180</v>
      </c>
      <c r="I7" s="10">
        <f>ROUND((F7+G7+H7)/3,2)</f>
        <v>203.33</v>
      </c>
      <c r="J7" s="11">
        <f>E7*I7</f>
        <v>342611.05000000005</v>
      </c>
    </row>
    <row r="8" spans="1:10" ht="30">
      <c r="A8" s="23">
        <v>2</v>
      </c>
      <c r="B8" s="25" t="s">
        <v>17</v>
      </c>
      <c r="C8" s="26" t="s">
        <v>18</v>
      </c>
      <c r="D8" s="23" t="s">
        <v>8</v>
      </c>
      <c r="E8" s="21">
        <v>1950</v>
      </c>
      <c r="F8" s="24">
        <v>250</v>
      </c>
      <c r="G8" s="24">
        <v>250</v>
      </c>
      <c r="H8" s="24">
        <v>250</v>
      </c>
      <c r="I8" s="10">
        <f>ROUND((F8+G8+H8)/3,2)</f>
        <v>250</v>
      </c>
      <c r="J8" s="11">
        <f>E8*I8</f>
        <v>487500</v>
      </c>
    </row>
    <row r="9" spans="1:11" ht="15">
      <c r="A9" s="31" t="s">
        <v>6</v>
      </c>
      <c r="B9" s="32"/>
      <c r="C9" s="32"/>
      <c r="D9" s="32"/>
      <c r="E9" s="32"/>
      <c r="F9" s="32"/>
      <c r="G9" s="32"/>
      <c r="H9" s="32"/>
      <c r="I9" s="33"/>
      <c r="J9" s="12">
        <f>SUM(J7:J8)</f>
        <v>830111.05</v>
      </c>
      <c r="K9" s="13"/>
    </row>
    <row r="10" spans="1:10" ht="15" customHeight="1">
      <c r="A10" s="14"/>
      <c r="B10" s="15"/>
      <c r="C10" s="14"/>
      <c r="D10" s="14"/>
      <c r="E10" s="14"/>
      <c r="F10" s="14"/>
      <c r="G10" s="14"/>
      <c r="H10" s="14"/>
      <c r="I10" s="14"/>
      <c r="J10" s="16"/>
    </row>
    <row r="11" spans="1:8" s="3" customFormat="1" ht="15" customHeight="1">
      <c r="A11" s="1">
        <v>1</v>
      </c>
      <c r="B11" s="34" t="s">
        <v>19</v>
      </c>
      <c r="C11" s="35"/>
      <c r="D11" s="4"/>
      <c r="E11" s="4"/>
      <c r="F11" s="4"/>
      <c r="G11" s="4"/>
      <c r="H11" s="4"/>
    </row>
    <row r="12" spans="1:8" s="5" customFormat="1" ht="15" customHeight="1">
      <c r="A12" s="2">
        <v>2</v>
      </c>
      <c r="B12" s="34" t="s">
        <v>21</v>
      </c>
      <c r="C12" s="35"/>
      <c r="D12" s="4"/>
      <c r="E12" s="4"/>
      <c r="F12" s="4"/>
      <c r="G12" s="4"/>
      <c r="H12" s="4"/>
    </row>
    <row r="13" spans="1:8" s="5" customFormat="1" ht="15" customHeight="1">
      <c r="A13" s="2">
        <v>3</v>
      </c>
      <c r="B13" s="34" t="s">
        <v>22</v>
      </c>
      <c r="C13" s="35"/>
      <c r="D13" s="4"/>
      <c r="E13" s="4"/>
      <c r="F13" s="4"/>
      <c r="G13" s="4"/>
      <c r="H13" s="4"/>
    </row>
    <row r="14" spans="1:8" ht="15">
      <c r="A14" s="17"/>
      <c r="B14" s="18"/>
      <c r="C14" s="17"/>
      <c r="D14" s="17"/>
      <c r="E14" s="17"/>
      <c r="F14" s="17"/>
      <c r="G14" s="17"/>
      <c r="H14" s="17"/>
    </row>
    <row r="15" spans="1:6" ht="15">
      <c r="A15" s="17" t="s">
        <v>11</v>
      </c>
      <c r="B15" s="17"/>
      <c r="C15" s="17"/>
      <c r="D15" s="19"/>
      <c r="E15" s="19"/>
      <c r="F15" s="19"/>
    </row>
    <row r="16" spans="1:6" ht="15">
      <c r="A16" s="29" t="s">
        <v>12</v>
      </c>
      <c r="B16" s="29"/>
      <c r="C16" s="29"/>
      <c r="D16" s="19"/>
      <c r="E16" s="19"/>
      <c r="F16" s="19"/>
    </row>
    <row r="17" ht="15">
      <c r="A17" s="8" t="s">
        <v>23</v>
      </c>
    </row>
  </sheetData>
  <sheetProtection/>
  <mergeCells count="17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A16:C16"/>
    <mergeCell ref="A4:J4"/>
    <mergeCell ref="A9:I9"/>
    <mergeCell ref="B11:C11"/>
    <mergeCell ref="B12:C12"/>
    <mergeCell ref="B13:C13"/>
    <mergeCell ref="F5:H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6" customFormat="1" ht="1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6" customFormat="1" ht="15">
      <c r="A4" s="30" t="s">
        <v>10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9.5" customHeight="1">
      <c r="A5" s="40" t="s">
        <v>0</v>
      </c>
      <c r="B5" s="40" t="s">
        <v>4</v>
      </c>
      <c r="C5" s="40" t="s">
        <v>5</v>
      </c>
      <c r="D5" s="40" t="s">
        <v>14</v>
      </c>
      <c r="E5" s="40" t="s">
        <v>13</v>
      </c>
      <c r="F5" s="36" t="s">
        <v>1</v>
      </c>
      <c r="G5" s="37"/>
      <c r="H5" s="38"/>
      <c r="I5" s="41" t="s">
        <v>2</v>
      </c>
      <c r="J5" s="41" t="s">
        <v>3</v>
      </c>
    </row>
    <row r="6" spans="1:10" ht="25.5" customHeight="1">
      <c r="A6" s="40"/>
      <c r="B6" s="41"/>
      <c r="C6" s="40"/>
      <c r="D6" s="40"/>
      <c r="E6" s="40"/>
      <c r="F6" s="28">
        <v>1</v>
      </c>
      <c r="G6" s="28">
        <v>2</v>
      </c>
      <c r="H6" s="28">
        <v>3</v>
      </c>
      <c r="I6" s="42"/>
      <c r="J6" s="42"/>
    </row>
    <row r="7" spans="1:10" ht="30">
      <c r="A7" s="27">
        <v>1</v>
      </c>
      <c r="B7" s="25" t="s">
        <v>15</v>
      </c>
      <c r="C7" s="26" t="s">
        <v>16</v>
      </c>
      <c r="D7" s="27" t="s">
        <v>8</v>
      </c>
      <c r="E7" s="9">
        <v>1505</v>
      </c>
      <c r="F7" s="24">
        <v>180</v>
      </c>
      <c r="G7" s="24">
        <v>250</v>
      </c>
      <c r="H7" s="24">
        <v>180</v>
      </c>
      <c r="I7" s="10">
        <f>ROUND((F7+G7+H7)/3,2)</f>
        <v>203.33</v>
      </c>
      <c r="J7" s="11">
        <f>E7*I7</f>
        <v>306011.65</v>
      </c>
    </row>
    <row r="8" spans="1:10" ht="30">
      <c r="A8" s="27">
        <v>2</v>
      </c>
      <c r="B8" s="25" t="s">
        <v>17</v>
      </c>
      <c r="C8" s="26" t="s">
        <v>18</v>
      </c>
      <c r="D8" s="27" t="s">
        <v>8</v>
      </c>
      <c r="E8" s="21">
        <v>1775</v>
      </c>
      <c r="F8" s="24">
        <v>250</v>
      </c>
      <c r="G8" s="24">
        <v>250</v>
      </c>
      <c r="H8" s="24">
        <v>250</v>
      </c>
      <c r="I8" s="10">
        <f>ROUND((F8+G8+H8)/3,2)</f>
        <v>250</v>
      </c>
      <c r="J8" s="11">
        <f>E8*I8</f>
        <v>443750</v>
      </c>
    </row>
    <row r="9" spans="1:11" ht="15">
      <c r="A9" s="31" t="s">
        <v>6</v>
      </c>
      <c r="B9" s="32"/>
      <c r="C9" s="32"/>
      <c r="D9" s="32"/>
      <c r="E9" s="32"/>
      <c r="F9" s="32"/>
      <c r="G9" s="32"/>
      <c r="H9" s="32"/>
      <c r="I9" s="33"/>
      <c r="J9" s="12">
        <f>SUM(J7:J8)</f>
        <v>749761.65</v>
      </c>
      <c r="K9" s="13"/>
    </row>
    <row r="10" spans="1:10" ht="15" customHeight="1">
      <c r="A10" s="14"/>
      <c r="B10" s="15"/>
      <c r="C10" s="14"/>
      <c r="D10" s="14"/>
      <c r="E10" s="14"/>
      <c r="F10" s="14"/>
      <c r="G10" s="14"/>
      <c r="H10" s="14"/>
      <c r="I10" s="14"/>
      <c r="J10" s="16"/>
    </row>
    <row r="11" spans="1:8" s="3" customFormat="1" ht="15" customHeight="1">
      <c r="A11" s="1">
        <v>1</v>
      </c>
      <c r="B11" s="34" t="s">
        <v>19</v>
      </c>
      <c r="C11" s="35"/>
      <c r="D11" s="4"/>
      <c r="E11" s="4"/>
      <c r="F11" s="4"/>
      <c r="G11" s="4"/>
      <c r="H11" s="4"/>
    </row>
    <row r="12" spans="1:8" s="5" customFormat="1" ht="15" customHeight="1">
      <c r="A12" s="2">
        <v>2</v>
      </c>
      <c r="B12" s="34" t="s">
        <v>21</v>
      </c>
      <c r="C12" s="35"/>
      <c r="D12" s="4"/>
      <c r="E12" s="4"/>
      <c r="F12" s="4"/>
      <c r="G12" s="4"/>
      <c r="H12" s="4"/>
    </row>
    <row r="13" spans="1:8" s="5" customFormat="1" ht="15" customHeight="1">
      <c r="A13" s="2">
        <v>3</v>
      </c>
      <c r="B13" s="34" t="s">
        <v>22</v>
      </c>
      <c r="C13" s="35"/>
      <c r="D13" s="4"/>
      <c r="E13" s="4"/>
      <c r="F13" s="4"/>
      <c r="G13" s="4"/>
      <c r="H13" s="4"/>
    </row>
    <row r="14" spans="1:8" ht="15">
      <c r="A14" s="17"/>
      <c r="B14" s="18"/>
      <c r="C14" s="17"/>
      <c r="D14" s="17"/>
      <c r="E14" s="17"/>
      <c r="F14" s="17"/>
      <c r="G14" s="17"/>
      <c r="H14" s="17"/>
    </row>
    <row r="15" spans="1:6" ht="15">
      <c r="A15" s="17" t="s">
        <v>11</v>
      </c>
      <c r="B15" s="17"/>
      <c r="C15" s="17"/>
      <c r="D15" s="19"/>
      <c r="E15" s="19"/>
      <c r="F15" s="19"/>
    </row>
    <row r="16" spans="1:6" ht="15">
      <c r="A16" s="29" t="s">
        <v>12</v>
      </c>
      <c r="B16" s="29"/>
      <c r="C16" s="29"/>
      <c r="D16" s="19"/>
      <c r="E16" s="19"/>
      <c r="F16" s="19"/>
    </row>
    <row r="17" ht="15">
      <c r="A17" s="8" t="s">
        <v>23</v>
      </c>
    </row>
  </sheetData>
  <sheetProtection/>
  <mergeCells count="17">
    <mergeCell ref="B13:C13"/>
    <mergeCell ref="B11:C11"/>
    <mergeCell ref="A5:A6"/>
    <mergeCell ref="B5:B6"/>
    <mergeCell ref="C5:C6"/>
    <mergeCell ref="D5:D6"/>
    <mergeCell ref="A9:I9"/>
    <mergeCell ref="A16:C16"/>
    <mergeCell ref="A1:J1"/>
    <mergeCell ref="A2:J2"/>
    <mergeCell ref="A3:J3"/>
    <mergeCell ref="A4:J4"/>
    <mergeCell ref="F5:H5"/>
    <mergeCell ref="I5:I6"/>
    <mergeCell ref="J5:J6"/>
    <mergeCell ref="B12:C12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6" customFormat="1" ht="1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7" customFormat="1" ht="15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6" customFormat="1" ht="15">
      <c r="A4" s="30" t="s">
        <v>10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9.5" customHeight="1">
      <c r="A5" s="40" t="s">
        <v>0</v>
      </c>
      <c r="B5" s="40" t="s">
        <v>4</v>
      </c>
      <c r="C5" s="40" t="s">
        <v>5</v>
      </c>
      <c r="D5" s="40" t="s">
        <v>14</v>
      </c>
      <c r="E5" s="40" t="s">
        <v>13</v>
      </c>
      <c r="F5" s="36" t="s">
        <v>1</v>
      </c>
      <c r="G5" s="37"/>
      <c r="H5" s="38"/>
      <c r="I5" s="41" t="s">
        <v>2</v>
      </c>
      <c r="J5" s="41" t="s">
        <v>3</v>
      </c>
    </row>
    <row r="6" spans="1:10" ht="25.5" customHeight="1">
      <c r="A6" s="40"/>
      <c r="B6" s="41"/>
      <c r="C6" s="40"/>
      <c r="D6" s="40"/>
      <c r="E6" s="40"/>
      <c r="F6" s="28">
        <v>1</v>
      </c>
      <c r="G6" s="28">
        <v>2</v>
      </c>
      <c r="H6" s="28">
        <v>3</v>
      </c>
      <c r="I6" s="42"/>
      <c r="J6" s="42"/>
    </row>
    <row r="7" spans="1:10" ht="30">
      <c r="A7" s="27">
        <v>1</v>
      </c>
      <c r="B7" s="25" t="s">
        <v>15</v>
      </c>
      <c r="C7" s="26" t="s">
        <v>16</v>
      </c>
      <c r="D7" s="27" t="s">
        <v>8</v>
      </c>
      <c r="E7" s="9">
        <v>180</v>
      </c>
      <c r="F7" s="24">
        <v>180</v>
      </c>
      <c r="G7" s="24">
        <v>250</v>
      </c>
      <c r="H7" s="24">
        <v>180</v>
      </c>
      <c r="I7" s="10">
        <f>ROUND((F7+G7+H7)/3,2)</f>
        <v>203.33</v>
      </c>
      <c r="J7" s="11">
        <f>E7*I7</f>
        <v>36599.4</v>
      </c>
    </row>
    <row r="8" spans="1:10" ht="30">
      <c r="A8" s="27">
        <v>2</v>
      </c>
      <c r="B8" s="25" t="s">
        <v>17</v>
      </c>
      <c r="C8" s="26" t="s">
        <v>18</v>
      </c>
      <c r="D8" s="27" t="s">
        <v>8</v>
      </c>
      <c r="E8" s="21">
        <v>175</v>
      </c>
      <c r="F8" s="24">
        <v>250</v>
      </c>
      <c r="G8" s="24">
        <v>250</v>
      </c>
      <c r="H8" s="24">
        <v>250</v>
      </c>
      <c r="I8" s="10">
        <f>ROUND((F8+G8+H8)/3,2)</f>
        <v>250</v>
      </c>
      <c r="J8" s="11">
        <f>E8*I8</f>
        <v>43750</v>
      </c>
    </row>
    <row r="9" spans="1:11" ht="15">
      <c r="A9" s="31" t="s">
        <v>6</v>
      </c>
      <c r="B9" s="32"/>
      <c r="C9" s="32"/>
      <c r="D9" s="32"/>
      <c r="E9" s="32"/>
      <c r="F9" s="32"/>
      <c r="G9" s="32"/>
      <c r="H9" s="32"/>
      <c r="I9" s="33"/>
      <c r="J9" s="12">
        <f>SUM(J7:J8)</f>
        <v>80349.4</v>
      </c>
      <c r="K9" s="13"/>
    </row>
    <row r="10" spans="1:10" ht="15" customHeight="1">
      <c r="A10" s="14"/>
      <c r="B10" s="15"/>
      <c r="C10" s="14"/>
      <c r="D10" s="14"/>
      <c r="E10" s="14"/>
      <c r="F10" s="14"/>
      <c r="G10" s="14"/>
      <c r="H10" s="14"/>
      <c r="I10" s="14"/>
      <c r="J10" s="16"/>
    </row>
    <row r="11" spans="1:8" s="3" customFormat="1" ht="15" customHeight="1">
      <c r="A11" s="1">
        <v>1</v>
      </c>
      <c r="B11" s="34" t="s">
        <v>19</v>
      </c>
      <c r="C11" s="35"/>
      <c r="D11" s="4"/>
      <c r="E11" s="4"/>
      <c r="F11" s="4"/>
      <c r="G11" s="4"/>
      <c r="H11" s="4"/>
    </row>
    <row r="12" spans="1:8" s="5" customFormat="1" ht="15" customHeight="1">
      <c r="A12" s="2">
        <v>2</v>
      </c>
      <c r="B12" s="34" t="s">
        <v>21</v>
      </c>
      <c r="C12" s="35"/>
      <c r="D12" s="4"/>
      <c r="E12" s="4"/>
      <c r="F12" s="4"/>
      <c r="G12" s="4"/>
      <c r="H12" s="4"/>
    </row>
    <row r="13" spans="1:8" s="5" customFormat="1" ht="15" customHeight="1">
      <c r="A13" s="2">
        <v>3</v>
      </c>
      <c r="B13" s="34" t="s">
        <v>22</v>
      </c>
      <c r="C13" s="35"/>
      <c r="D13" s="4"/>
      <c r="E13" s="4"/>
      <c r="F13" s="4"/>
      <c r="G13" s="4"/>
      <c r="H13" s="4"/>
    </row>
    <row r="14" spans="1:8" ht="15">
      <c r="A14" s="17"/>
      <c r="B14" s="18"/>
      <c r="C14" s="17"/>
      <c r="D14" s="17"/>
      <c r="E14" s="17"/>
      <c r="F14" s="17"/>
      <c r="G14" s="17"/>
      <c r="H14" s="17"/>
    </row>
    <row r="15" spans="1:6" ht="15">
      <c r="A15" s="17" t="s">
        <v>11</v>
      </c>
      <c r="B15" s="17"/>
      <c r="C15" s="17"/>
      <c r="D15" s="19"/>
      <c r="E15" s="19"/>
      <c r="F15" s="19"/>
    </row>
    <row r="16" spans="1:6" ht="15">
      <c r="A16" s="29" t="s">
        <v>12</v>
      </c>
      <c r="B16" s="29"/>
      <c r="C16" s="29"/>
      <c r="D16" s="19"/>
      <c r="E16" s="19"/>
      <c r="F16" s="19"/>
    </row>
    <row r="17" ht="15">
      <c r="A17" s="8" t="s">
        <v>23</v>
      </c>
    </row>
  </sheetData>
  <sheetProtection/>
  <mergeCells count="17">
    <mergeCell ref="B5:B6"/>
    <mergeCell ref="C5:C6"/>
    <mergeCell ref="D5:D6"/>
    <mergeCell ref="E5:E6"/>
    <mergeCell ref="B11:C11"/>
    <mergeCell ref="B12:C12"/>
    <mergeCell ref="A9:I9"/>
    <mergeCell ref="A16:C16"/>
    <mergeCell ref="A1:J1"/>
    <mergeCell ref="A2:J2"/>
    <mergeCell ref="A3:J3"/>
    <mergeCell ref="A4:J4"/>
    <mergeCell ref="F5:H5"/>
    <mergeCell ref="I5:I6"/>
    <mergeCell ref="J5:J6"/>
    <mergeCell ref="A5:A6"/>
    <mergeCell ref="B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2021-11-15T09:49:50Z</cp:lastPrinted>
  <dcterms:created xsi:type="dcterms:W3CDTF">2014-02-14T07:05:08Z</dcterms:created>
  <dcterms:modified xsi:type="dcterms:W3CDTF">2022-12-08T05:06:43Z</dcterms:modified>
  <cp:category/>
  <cp:version/>
  <cp:contentType/>
  <cp:contentStatus/>
</cp:coreProperties>
</file>