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<sst xmlns="http://schemas.openxmlformats.org/spreadsheetml/2006/main" count="29" uniqueCount="27">
  <si>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</si>
  <si>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</si>
  <si>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</si>
  <si>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</si>
  <si>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</si>
  <si>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</si>
  <si>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</si>
  <si>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</si>
  <si>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</si>
  <si>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</si>
  <si>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</si>
  <si>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</si>
  <si>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</si>
  <si>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</si>
  <si>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</si>
  <si>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</si>
  <si>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</si>
  <si>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Директор школы ______________________  И.А. Ефремова</t>
  </si>
  <si>
    <t>Коммерческое предложение 09-02-Исх№ 44 от 11.07.2022</t>
  </si>
  <si>
    <t>Коммерческое предложение 09-02-Исх№ 45 от 12.07.2022</t>
  </si>
  <si>
    <t>Коммерческое предложение 09-02-Исх№ 47 от 18.07.2022</t>
  </si>
  <si>
    <t>Дата составления сводной таблицы 03.08.2022 год</t>
  </si>
  <si>
    <t>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</si>
  <si>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Итого: начальная (максимальная) цена  гражданско-правового договора 54 650 (пятьдесят четыре тысячи шестьсот пятьдесят) рублей 88 копеек</t>
  </si>
  <si>
    <t>Аукцион в электронной форме на поставку продуктов питания(огурцы, томаты маринованные) 5-11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</si>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</sst>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8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left" vertical="top" wrapText="1"/>
    </xf>
    <xf numFmtId="43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1" zoomScaleSheetLayoutView="91" zoomScalePageLayoutView="0" workbookViewId="0" topLeftCell="A1">
      <selection activeCell="E1" sqref="E1:J1"/>
    </sheetView>
  </sheetViews>
  <sheetFormatPr defaultColWidth="9.140625" defaultRowHeight="12.75"/>
  <cols>
    <col min="1" max="1" width="6.140625" style="1" customWidth="1"/>
    <col min="2" max="2" width="29.57421875" style="1" customWidth="1"/>
    <col min="3" max="3" width="82.8515625" style="1" customWidth="1"/>
    <col min="4" max="4" width="12.00390625" style="1" customWidth="1"/>
    <col min="5" max="5" width="8.421875" style="1" customWidth="1"/>
    <col min="6" max="7" width="10.7109375" style="1" customWidth="1"/>
    <col min="8" max="8" width="10.28125" style="1" customWidth="1"/>
    <col min="9" max="9" width="9.5742187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12.75">
      <c r="E1" s="48" t="s">
        <v>26</v>
      </c>
      <c r="F1" s="48"/>
      <c r="G1" s="48"/>
      <c r="H1" s="48"/>
      <c r="I1" s="48"/>
      <c r="J1" s="48"/>
    </row>
    <row r="2" spans="1:13" ht="19.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17.2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30" customFormat="1" ht="15.75">
      <c r="A4" s="30" t="s">
        <v>13</v>
      </c>
    </row>
    <row r="5" spans="1:10" s="2" customFormat="1" ht="32.2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4" t="s">
        <v>5</v>
      </c>
      <c r="G5" s="35"/>
      <c r="H5" s="35"/>
      <c r="I5" s="32" t="s">
        <v>6</v>
      </c>
      <c r="J5" s="32" t="s">
        <v>7</v>
      </c>
    </row>
    <row r="6" spans="1:10" s="2" customFormat="1" ht="14.25" customHeight="1">
      <c r="A6" s="31"/>
      <c r="B6" s="31"/>
      <c r="C6" s="31"/>
      <c r="D6" s="31"/>
      <c r="E6" s="31"/>
      <c r="F6" s="3" t="s">
        <v>8</v>
      </c>
      <c r="G6" s="3" t="s">
        <v>9</v>
      </c>
      <c r="H6" s="3" t="s">
        <v>10</v>
      </c>
      <c r="I6" s="33"/>
      <c r="J6" s="33"/>
    </row>
    <row r="7" spans="1:10" s="2" customFormat="1" ht="52.5" customHeight="1">
      <c r="A7" s="36">
        <v>1</v>
      </c>
      <c r="B7" s="4" t="s">
        <v>15</v>
      </c>
      <c r="C7" s="23" t="s">
        <v>16</v>
      </c>
      <c r="D7" s="3" t="s">
        <v>14</v>
      </c>
      <c r="E7" s="5">
        <v>119.52</v>
      </c>
      <c r="F7" s="6">
        <v>140</v>
      </c>
      <c r="G7" s="6">
        <v>147</v>
      </c>
      <c r="H7" s="6">
        <v>145</v>
      </c>
      <c r="I7" s="7">
        <v>144</v>
      </c>
      <c r="J7" s="8"/>
    </row>
    <row r="8" spans="1:10" s="12" customFormat="1" ht="15.75" customHeight="1">
      <c r="A8" s="37"/>
      <c r="B8" s="9" t="s">
        <v>11</v>
      </c>
      <c r="C8" s="10"/>
      <c r="D8" s="11"/>
      <c r="E8" s="11"/>
      <c r="F8" s="11"/>
      <c r="G8" s="11"/>
      <c r="H8" s="27"/>
      <c r="I8" s="26"/>
      <c r="J8" s="8">
        <f>E7*I7</f>
        <v>17210.88</v>
      </c>
    </row>
    <row r="9" spans="1:10" s="12" customFormat="1" ht="57.75" customHeight="1">
      <c r="A9" s="47">
        <v>2</v>
      </c>
      <c r="B9" s="4" t="s">
        <v>15</v>
      </c>
      <c r="C9" s="23" t="s">
        <v>22</v>
      </c>
      <c r="D9" s="25" t="s">
        <v>14</v>
      </c>
      <c r="E9" s="5">
        <v>288</v>
      </c>
      <c r="F9" s="28">
        <v>160</v>
      </c>
      <c r="G9" s="28">
        <v>120</v>
      </c>
      <c r="H9" s="28">
        <v>110</v>
      </c>
      <c r="I9" s="7">
        <v>130</v>
      </c>
      <c r="J9" s="8"/>
    </row>
    <row r="10" spans="1:10" s="12" customFormat="1" ht="15.75" customHeight="1">
      <c r="A10" s="47"/>
      <c r="B10" s="11"/>
      <c r="C10" s="10"/>
      <c r="D10" s="11"/>
      <c r="E10" s="11"/>
      <c r="F10" s="11"/>
      <c r="G10" s="11"/>
      <c r="H10" s="11"/>
      <c r="I10" s="26"/>
      <c r="J10" s="8">
        <f>I9*E9</f>
        <v>37440</v>
      </c>
    </row>
    <row r="11" spans="1:10" s="12" customFormat="1" ht="27" customHeight="1">
      <c r="A11" s="44" t="s">
        <v>23</v>
      </c>
      <c r="B11" s="45"/>
      <c r="C11" s="45"/>
      <c r="D11" s="45"/>
      <c r="E11" s="45"/>
      <c r="F11" s="45"/>
      <c r="G11" s="45"/>
      <c r="H11" s="45"/>
      <c r="I11" s="46"/>
      <c r="J11" s="24">
        <f>J8+J10</f>
        <v>54650.880000000005</v>
      </c>
    </row>
    <row r="12" spans="1:10" s="42" customFormat="1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</row>
    <row r="13" spans="2:10" s="42" customFormat="1" ht="1.5" customHeight="1">
      <c r="B13" s="43"/>
      <c r="C13" s="43"/>
      <c r="D13" s="43"/>
      <c r="E13" s="43"/>
      <c r="F13" s="43"/>
      <c r="G13" s="43"/>
      <c r="H13" s="43"/>
      <c r="I13" s="43"/>
      <c r="J13" s="43"/>
    </row>
    <row r="14" spans="2:10" s="42" customFormat="1" ht="12.75" customHeight="1" hidden="1">
      <c r="B14" s="43"/>
      <c r="C14" s="43"/>
      <c r="D14" s="43"/>
      <c r="E14" s="43"/>
      <c r="F14" s="43"/>
      <c r="G14" s="43"/>
      <c r="H14" s="43"/>
      <c r="I14" s="43"/>
      <c r="J14" s="43"/>
    </row>
    <row r="15" spans="1:10" s="17" customFormat="1" ht="15" customHeight="1">
      <c r="A15" s="13">
        <f>'[1]Лист1'!A12</f>
        <v>1</v>
      </c>
      <c r="B15" s="38" t="s">
        <v>18</v>
      </c>
      <c r="C15" s="39"/>
      <c r="D15" s="14"/>
      <c r="E15" s="14"/>
      <c r="F15" s="14"/>
      <c r="G15" s="15"/>
      <c r="H15" s="15"/>
      <c r="I15" s="15"/>
      <c r="J15" s="16"/>
    </row>
    <row r="16" spans="1:10" s="19" customFormat="1" ht="15.75" customHeight="1">
      <c r="A16" s="18">
        <f>'[1]Лист1'!A13</f>
        <v>2</v>
      </c>
      <c r="B16" s="38" t="s">
        <v>19</v>
      </c>
      <c r="C16" s="39"/>
      <c r="D16" s="14"/>
      <c r="E16" s="14"/>
      <c r="F16" s="14"/>
      <c r="G16" s="15"/>
      <c r="H16" s="15"/>
      <c r="I16" s="15"/>
      <c r="J16" s="16"/>
    </row>
    <row r="17" spans="1:10" s="17" customFormat="1" ht="15" customHeight="1">
      <c r="A17" s="20">
        <f>'[1]Лист1'!A14</f>
        <v>3</v>
      </c>
      <c r="B17" s="38" t="s">
        <v>20</v>
      </c>
      <c r="C17" s="39"/>
      <c r="D17" s="14"/>
      <c r="E17" s="14"/>
      <c r="F17" s="14"/>
      <c r="G17" s="15"/>
      <c r="H17" s="15"/>
      <c r="I17" s="15"/>
      <c r="J17" s="16"/>
    </row>
    <row r="18" spans="1:10" s="2" customFormat="1" ht="15.75">
      <c r="A18" s="14"/>
      <c r="B18" s="14"/>
      <c r="C18" s="14"/>
      <c r="D18" s="1"/>
      <c r="E18" s="1"/>
      <c r="F18" s="1"/>
      <c r="G18" s="1"/>
      <c r="H18" s="1"/>
      <c r="I18" s="1"/>
      <c r="J18" s="1"/>
    </row>
    <row r="19" spans="1:10" s="2" customFormat="1" ht="15.75">
      <c r="A19" s="14"/>
      <c r="B19" s="21" t="s">
        <v>12</v>
      </c>
      <c r="C19" s="21"/>
      <c r="D19" s="1"/>
      <c r="E19" s="1"/>
      <c r="F19" s="1"/>
      <c r="G19" s="1"/>
      <c r="H19" s="1"/>
      <c r="I19" s="1"/>
      <c r="J19" s="1"/>
    </row>
    <row r="20" spans="1:10" s="2" customFormat="1" ht="15.75">
      <c r="A20" s="14"/>
      <c r="B20" s="21" t="s">
        <v>17</v>
      </c>
      <c r="C20" s="21"/>
      <c r="D20" s="1"/>
      <c r="E20" s="1"/>
      <c r="F20" s="1"/>
      <c r="G20" s="22"/>
      <c r="H20" s="1"/>
      <c r="I20" s="1"/>
      <c r="J20" s="1"/>
    </row>
    <row r="21" spans="1:10" s="2" customFormat="1" ht="15.75">
      <c r="A21" s="14"/>
      <c r="B21" s="21" t="s">
        <v>21</v>
      </c>
      <c r="C21" s="21"/>
      <c r="D21" s="1"/>
      <c r="E21" s="1"/>
      <c r="F21" s="1"/>
      <c r="G21" s="1"/>
      <c r="H21" s="1"/>
      <c r="I21" s="1"/>
      <c r="J21" s="1"/>
    </row>
  </sheetData>
  <sheetProtection/>
  <mergeCells count="19">
    <mergeCell ref="E1:J1"/>
    <mergeCell ref="B5:B6"/>
    <mergeCell ref="A7:A8"/>
    <mergeCell ref="B17:C17"/>
    <mergeCell ref="B16:C16"/>
    <mergeCell ref="B15:C15"/>
    <mergeCell ref="A12:IV14"/>
    <mergeCell ref="A11:I11"/>
    <mergeCell ref="A9:A10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2021-11-18T05:21:54Z</cp:lastPrinted>
  <dcterms:created xsi:type="dcterms:W3CDTF">1996-10-08T23:32:33Z</dcterms:created>
  <dcterms:modified xsi:type="dcterms:W3CDTF">2022-08-22T14:51:21Z</dcterms:modified>
  <cp:category/>
  <cp:version/>
  <cp:contentType/>
  <cp:contentStatus/>
</cp:coreProperties>
</file>