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'Лист3'!$A$1:$J$29</definedName>
  </definedNames>
  <calcPr fullCalcOnLoad="1"/>
</workbook>
</file>

<file path=xl/sharedStrings.xml><?xml version="1.0" encoding="utf-8"?>
<sst xmlns="http://schemas.openxmlformats.org/spreadsheetml/2006/main" count="46" uniqueCount="36">
  <si>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</si>
  <si>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</si>
  <si>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</si>
  <si>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</si>
  <si>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</si>
  <si>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</si>
  <si>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</si>
  <si>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</si>
  <si>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</si>
  <si>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</si>
  <si>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</si>
  <si>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</si>
  <si>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</si>
  <si>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</si>
  <si>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Курага</t>
  </si>
  <si>
    <t xml:space="preserve"> Директор школы ______________________  И.А. Ефремова</t>
  </si>
  <si>
    <t>Метод сопоставимых рыночных цен (анализ рынка)</t>
  </si>
  <si>
    <t xml:space="preserve">плоды цельные, без косточки, хорошо высушенные, без загрязнений. ГОСТ 32896-2014 </t>
  </si>
  <si>
    <t>ГОСТ 6882-88, плоды цельные, хорошо высушенные, без загрязнения, без косточек</t>
  </si>
  <si>
    <t>Шиповник</t>
  </si>
  <si>
    <t xml:space="preserve"> ГОСТ 1994-93,  плоды цельные, хорошо высушенные, без загрязнения</t>
  </si>
  <si>
    <t>ГОСТ 3343-2017, не менее 1000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</si>
  <si>
    <t>Изюм</t>
  </si>
  <si>
    <t>Чернослив</t>
  </si>
  <si>
    <t>ГОСТ 32896-2014, плоды цельные, хорошо высушенные, без загрязнения, без косточек</t>
  </si>
  <si>
    <t>IV. ОБОСНОВАНИЕ НАЧАЛЬНОЙ (МАКСИМАЛЬНОЙ) ЦЕНЫ ГРАЖДАНСКО-ПРАВОВОГО ДОГОВОРА</t>
  </si>
  <si>
    <t>Пюре томатное</t>
  </si>
  <si>
    <t>Аукцион в электронной форме на поставку продуктов питания (сухофрукты,пюре томатное)</t>
  </si>
  <si>
    <t>Итого: Начальная (максимальная) цена контракта: 58 420 (пятьдесят восемь тысяч четыреста двадцать) рублей 00 копеек</t>
  </si>
  <si>
    <t>Смесь сушеных фруктов (сухой компот)</t>
  </si>
  <si>
    <t xml:space="preserve">Вид применяемой сушки: Тепловая;  
Наименование сушеных фруктов: Яблоко; Чернослив; Персик; Груша; Вишня; Курага; 
Наличие косточки: Да;
</t>
  </si>
  <si>
    <t>Коммерческое предложение вх. №86 от 30.11.2020</t>
  </si>
  <si>
    <t>Коммерческое предложение вх. №88 от 30.11.2020</t>
  </si>
  <si>
    <t>Коммерческое предложение вх. №90 от 30.11.2020</t>
  </si>
  <si>
    <t>Дата составления сводной таблицы 01.12.2020 года</t>
  </si>
  <si>
    <t>килограмм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</si>
</sst>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192" fontId="1" fillId="33" borderId="12" xfId="0" applyNumberFormat="1" applyFont="1" applyFill="1" applyBorder="1" applyAlignment="1">
      <alignment horizontal="center" vertical="center"/>
    </xf>
    <xf numFmtId="187" fontId="1" fillId="33" borderId="14" xfId="6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45" fillId="33" borderId="12" xfId="0" applyFont="1" applyFill="1" applyBorder="1" applyAlignment="1">
      <alignment horizontal="left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192" fontId="2" fillId="33" borderId="12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tabSelected="1" view="pageBreakPreview" zoomScaleSheetLayoutView="100" zoomScalePageLayoutView="0" workbookViewId="0" topLeftCell="A1">
      <selection activeCell="H25" sqref="H25"/>
    </sheetView>
  </sheetViews>
  <sheetFormatPr defaultColWidth="9.140625" defaultRowHeight="12.75"/>
  <cols>
    <col min="1" max="1" width="6.140625" style="18" customWidth="1"/>
    <col min="2" max="2" width="16.8515625" style="18" customWidth="1"/>
    <col min="3" max="3" width="101.140625" style="18" customWidth="1"/>
    <col min="4" max="4" width="24.7109375" style="18" customWidth="1"/>
    <col min="5" max="5" width="8.421875" style="18" customWidth="1"/>
    <col min="6" max="6" width="9.28125" style="18" customWidth="1"/>
    <col min="7" max="7" width="8.8515625" style="18" customWidth="1"/>
    <col min="8" max="8" width="8.421875" style="18" customWidth="1"/>
    <col min="9" max="9" width="10.140625" style="18" customWidth="1"/>
    <col min="10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2" spans="1:13" ht="19.5" customHeight="1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11" customFormat="1" ht="15.75" customHeight="1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="11" customFormat="1" ht="20.25" customHeight="1">
      <c r="A4" s="11" t="s">
        <v>16</v>
      </c>
    </row>
    <row r="5" spans="1:10" s="11" customFormat="1" ht="32.25" customHeight="1">
      <c r="A5" s="42" t="s">
        <v>0</v>
      </c>
      <c r="B5" s="42" t="s">
        <v>1</v>
      </c>
      <c r="C5" s="42" t="s">
        <v>2</v>
      </c>
      <c r="D5" s="42" t="s">
        <v>3</v>
      </c>
      <c r="E5" s="42" t="s">
        <v>4</v>
      </c>
      <c r="F5" s="47" t="s">
        <v>5</v>
      </c>
      <c r="G5" s="48"/>
      <c r="H5" s="48"/>
      <c r="I5" s="43" t="s">
        <v>6</v>
      </c>
      <c r="J5" s="43" t="s">
        <v>7</v>
      </c>
    </row>
    <row r="6" spans="1:10" s="11" customFormat="1" ht="14.25" customHeight="1">
      <c r="A6" s="42"/>
      <c r="B6" s="42"/>
      <c r="C6" s="42"/>
      <c r="D6" s="42"/>
      <c r="E6" s="42"/>
      <c r="F6" s="16" t="s">
        <v>8</v>
      </c>
      <c r="G6" s="16" t="s">
        <v>9</v>
      </c>
      <c r="H6" s="16" t="s">
        <v>10</v>
      </c>
      <c r="I6" s="44"/>
      <c r="J6" s="44"/>
    </row>
    <row r="7" spans="1:10" s="11" customFormat="1" ht="23.25" customHeight="1">
      <c r="A7" s="45">
        <v>1</v>
      </c>
      <c r="B7" s="35" t="s">
        <v>14</v>
      </c>
      <c r="C7" s="17" t="s">
        <v>17</v>
      </c>
      <c r="D7" s="16" t="s">
        <v>35</v>
      </c>
      <c r="E7" s="30">
        <v>40</v>
      </c>
      <c r="F7" s="14">
        <v>305</v>
      </c>
      <c r="G7" s="14">
        <v>307</v>
      </c>
      <c r="H7" s="14">
        <v>300</v>
      </c>
      <c r="I7" s="37">
        <v>304</v>
      </c>
      <c r="J7" s="15"/>
    </row>
    <row r="8" spans="1:10" s="19" customFormat="1" ht="17.25" customHeight="1">
      <c r="A8" s="40"/>
      <c r="B8" s="1" t="s">
        <v>11</v>
      </c>
      <c r="C8" s="8"/>
      <c r="D8" s="2"/>
      <c r="E8" s="2"/>
      <c r="F8" s="3"/>
      <c r="G8" s="3"/>
      <c r="H8" s="3"/>
      <c r="I8" s="15"/>
      <c r="J8" s="27">
        <f>I7*E7</f>
        <v>12160</v>
      </c>
    </row>
    <row r="9" spans="1:10" s="19" customFormat="1" ht="26.25" customHeight="1">
      <c r="A9" s="45">
        <v>2</v>
      </c>
      <c r="B9" s="35" t="s">
        <v>22</v>
      </c>
      <c r="C9" s="23" t="s">
        <v>18</v>
      </c>
      <c r="D9" s="38" t="s">
        <v>35</v>
      </c>
      <c r="E9" s="30">
        <v>40</v>
      </c>
      <c r="F9" s="24">
        <v>205</v>
      </c>
      <c r="G9" s="24">
        <v>207</v>
      </c>
      <c r="H9" s="31">
        <v>200</v>
      </c>
      <c r="I9" s="32">
        <v>204</v>
      </c>
      <c r="J9" s="27"/>
    </row>
    <row r="10" spans="1:10" s="19" customFormat="1" ht="17.25" customHeight="1">
      <c r="A10" s="40"/>
      <c r="B10" s="1" t="s">
        <v>11</v>
      </c>
      <c r="C10" s="28"/>
      <c r="D10" s="2"/>
      <c r="E10" s="33"/>
      <c r="F10" s="34"/>
      <c r="G10" s="34"/>
      <c r="H10" s="34"/>
      <c r="I10" s="32"/>
      <c r="J10" s="27">
        <f>I9*E9</f>
        <v>8160</v>
      </c>
    </row>
    <row r="11" spans="1:10" s="19" customFormat="1" ht="26.25" customHeight="1">
      <c r="A11" s="45">
        <v>3</v>
      </c>
      <c r="B11" s="35" t="s">
        <v>23</v>
      </c>
      <c r="C11" s="23" t="s">
        <v>24</v>
      </c>
      <c r="D11" s="38" t="s">
        <v>35</v>
      </c>
      <c r="E11" s="30">
        <v>25</v>
      </c>
      <c r="F11" s="24">
        <v>305</v>
      </c>
      <c r="G11" s="24">
        <v>307</v>
      </c>
      <c r="H11" s="24">
        <v>300</v>
      </c>
      <c r="I11" s="32">
        <v>304</v>
      </c>
      <c r="J11" s="27"/>
    </row>
    <row r="12" spans="1:10" s="19" customFormat="1" ht="17.25" customHeight="1">
      <c r="A12" s="40"/>
      <c r="B12" s="1" t="s">
        <v>11</v>
      </c>
      <c r="C12" s="28"/>
      <c r="D12" s="2"/>
      <c r="E12" s="33"/>
      <c r="F12" s="34"/>
      <c r="G12" s="34"/>
      <c r="H12" s="34"/>
      <c r="I12" s="32"/>
      <c r="J12" s="27">
        <f>E11*I11</f>
        <v>7600</v>
      </c>
    </row>
    <row r="13" spans="1:10" s="11" customFormat="1" ht="51.75" customHeight="1">
      <c r="A13" s="45">
        <v>4</v>
      </c>
      <c r="B13" s="35" t="s">
        <v>26</v>
      </c>
      <c r="C13" s="29" t="s">
        <v>21</v>
      </c>
      <c r="D13" s="38" t="s">
        <v>35</v>
      </c>
      <c r="E13" s="30">
        <v>50</v>
      </c>
      <c r="F13" s="24">
        <v>170</v>
      </c>
      <c r="G13" s="24">
        <v>179</v>
      </c>
      <c r="H13" s="24">
        <v>185</v>
      </c>
      <c r="I13" s="32">
        <v>178</v>
      </c>
      <c r="J13" s="27"/>
    </row>
    <row r="14" spans="1:10" s="19" customFormat="1" ht="17.25" customHeight="1">
      <c r="A14" s="40"/>
      <c r="B14" s="1" t="s">
        <v>11</v>
      </c>
      <c r="C14" s="8"/>
      <c r="D14" s="2"/>
      <c r="E14" s="33"/>
      <c r="F14" s="34"/>
      <c r="G14" s="34"/>
      <c r="H14" s="34"/>
      <c r="I14" s="32"/>
      <c r="J14" s="27">
        <f>I13*E13</f>
        <v>8900</v>
      </c>
    </row>
    <row r="15" spans="1:10" s="11" customFormat="1" ht="63.75" customHeight="1">
      <c r="A15" s="39">
        <v>5</v>
      </c>
      <c r="B15" s="36" t="s">
        <v>29</v>
      </c>
      <c r="C15" s="17" t="s">
        <v>30</v>
      </c>
      <c r="D15" s="38" t="s">
        <v>35</v>
      </c>
      <c r="E15" s="30">
        <v>60</v>
      </c>
      <c r="F15" s="14">
        <v>165</v>
      </c>
      <c r="G15" s="14">
        <v>167</v>
      </c>
      <c r="H15" s="14">
        <v>160</v>
      </c>
      <c r="I15" s="37">
        <v>164</v>
      </c>
      <c r="J15" s="27"/>
    </row>
    <row r="16" spans="1:10" s="19" customFormat="1" ht="15.75" customHeight="1">
      <c r="A16" s="40"/>
      <c r="B16" s="1" t="s">
        <v>11</v>
      </c>
      <c r="C16" s="8"/>
      <c r="D16" s="2"/>
      <c r="E16" s="33"/>
      <c r="F16" s="3"/>
      <c r="G16" s="3"/>
      <c r="H16" s="3"/>
      <c r="I16" s="15"/>
      <c r="J16" s="27">
        <f>I15*E15</f>
        <v>9840</v>
      </c>
    </row>
    <row r="17" spans="1:10" s="19" customFormat="1" ht="24.75" customHeight="1">
      <c r="A17" s="45">
        <v>6</v>
      </c>
      <c r="B17" s="35" t="s">
        <v>19</v>
      </c>
      <c r="C17" s="17" t="s">
        <v>20</v>
      </c>
      <c r="D17" s="38" t="s">
        <v>35</v>
      </c>
      <c r="E17" s="30">
        <v>60</v>
      </c>
      <c r="F17" s="14">
        <v>195</v>
      </c>
      <c r="G17" s="14">
        <v>197</v>
      </c>
      <c r="H17" s="14">
        <v>196</v>
      </c>
      <c r="I17" s="37">
        <v>196</v>
      </c>
      <c r="J17" s="27"/>
    </row>
    <row r="18" spans="1:10" s="19" customFormat="1" ht="14.25" customHeight="1">
      <c r="A18" s="40"/>
      <c r="B18" s="1" t="s">
        <v>11</v>
      </c>
      <c r="C18" s="25"/>
      <c r="D18" s="2"/>
      <c r="E18" s="2"/>
      <c r="F18" s="3"/>
      <c r="G18" s="3"/>
      <c r="H18" s="3"/>
      <c r="I18" s="15"/>
      <c r="J18" s="27">
        <f>I17*E17</f>
        <v>11760</v>
      </c>
    </row>
    <row r="19" spans="1:10" s="19" customFormat="1" ht="17.25" customHeight="1">
      <c r="A19" s="9"/>
      <c r="B19" s="4" t="s">
        <v>12</v>
      </c>
      <c r="C19" s="4"/>
      <c r="D19" s="4"/>
      <c r="E19" s="4"/>
      <c r="F19" s="4"/>
      <c r="G19" s="4"/>
      <c r="H19" s="4"/>
      <c r="I19" s="4"/>
      <c r="J19" s="26">
        <f>J8+J10+J12+J14+J16+J18</f>
        <v>58420</v>
      </c>
    </row>
    <row r="20" spans="1:10" s="11" customFormat="1" ht="18.75" customHeight="1">
      <c r="A20" s="11" t="s">
        <v>28</v>
      </c>
      <c r="B20" s="10"/>
      <c r="C20" s="10"/>
      <c r="D20" s="10"/>
      <c r="E20" s="10"/>
      <c r="F20" s="10"/>
      <c r="G20" s="10"/>
      <c r="H20" s="10"/>
      <c r="I20" s="10"/>
      <c r="J20" s="20"/>
    </row>
    <row r="21" spans="1:10" s="11" customFormat="1" ht="9" customHeight="1">
      <c r="A21" s="10"/>
      <c r="B21" s="10"/>
      <c r="C21" s="10"/>
      <c r="D21" s="10"/>
      <c r="E21" s="10"/>
      <c r="F21" s="10"/>
      <c r="G21" s="10"/>
      <c r="H21" s="10"/>
      <c r="I21" s="10"/>
      <c r="J21" s="20"/>
    </row>
    <row r="22" spans="1:10" s="11" customFormat="1" ht="18" customHeight="1">
      <c r="A22" s="5">
        <v>1</v>
      </c>
      <c r="B22" s="46" t="s">
        <v>31</v>
      </c>
      <c r="C22" s="46"/>
      <c r="D22" s="10"/>
      <c r="E22" s="10"/>
      <c r="F22" s="10"/>
      <c r="G22" s="10"/>
      <c r="H22" s="10"/>
      <c r="I22" s="10"/>
      <c r="J22" s="20"/>
    </row>
    <row r="23" spans="1:10" s="12" customFormat="1" ht="17.25" customHeight="1">
      <c r="A23" s="13">
        <v>2</v>
      </c>
      <c r="B23" s="46" t="s">
        <v>32</v>
      </c>
      <c r="C23" s="46"/>
      <c r="D23" s="10"/>
      <c r="E23" s="10"/>
      <c r="F23" s="10"/>
      <c r="G23" s="10"/>
      <c r="H23" s="10"/>
      <c r="I23" s="10"/>
      <c r="J23" s="20"/>
    </row>
    <row r="24" spans="1:10" s="11" customFormat="1" ht="15.75" customHeight="1">
      <c r="A24" s="6">
        <v>3</v>
      </c>
      <c r="B24" s="46" t="s">
        <v>33</v>
      </c>
      <c r="C24" s="46"/>
      <c r="D24" s="10"/>
      <c r="E24" s="10"/>
      <c r="F24" s="10"/>
      <c r="G24" s="10"/>
      <c r="H24" s="10"/>
      <c r="I24" s="10"/>
      <c r="J24" s="20"/>
    </row>
    <row r="25" spans="1:10" s="11" customFormat="1" ht="18" customHeight="1">
      <c r="A25" s="10"/>
      <c r="B25" s="7" t="s">
        <v>13</v>
      </c>
      <c r="C25" s="7"/>
      <c r="D25" s="18"/>
      <c r="E25" s="18"/>
      <c r="F25" s="18"/>
      <c r="G25" s="18"/>
      <c r="H25" s="18"/>
      <c r="I25" s="18"/>
      <c r="J25" s="18"/>
    </row>
    <row r="26" spans="1:10" s="22" customFormat="1" ht="18" customHeight="1">
      <c r="A26" s="10"/>
      <c r="B26" s="7" t="s">
        <v>15</v>
      </c>
      <c r="C26" s="7"/>
      <c r="D26" s="21"/>
      <c r="E26" s="21"/>
      <c r="F26" s="21"/>
      <c r="G26" s="21"/>
      <c r="H26" s="21"/>
      <c r="I26" s="21"/>
      <c r="J26" s="21"/>
    </row>
    <row r="27" spans="1:10" s="11" customFormat="1" ht="22.5" customHeight="1">
      <c r="A27" s="10"/>
      <c r="B27" s="7" t="s">
        <v>34</v>
      </c>
      <c r="C27" s="7"/>
      <c r="D27" s="18"/>
      <c r="E27" s="18"/>
      <c r="F27" s="18"/>
      <c r="G27" s="18"/>
      <c r="H27" s="18"/>
      <c r="I27" s="18"/>
      <c r="J27" s="18"/>
    </row>
  </sheetData>
  <sheetProtection/>
  <mergeCells count="19">
    <mergeCell ref="A17:A18"/>
    <mergeCell ref="B5:B6"/>
    <mergeCell ref="B24:C24"/>
    <mergeCell ref="F5:H5"/>
    <mergeCell ref="B23:C23"/>
    <mergeCell ref="A7:A8"/>
    <mergeCell ref="B22:C22"/>
    <mergeCell ref="A13:A14"/>
    <mergeCell ref="D5:D6"/>
    <mergeCell ref="A11:A12"/>
    <mergeCell ref="A15:A16"/>
    <mergeCell ref="A2:M2"/>
    <mergeCell ref="A3:M3"/>
    <mergeCell ref="E5:E6"/>
    <mergeCell ref="I5:I6"/>
    <mergeCell ref="C5:C6"/>
    <mergeCell ref="A5:A6"/>
    <mergeCell ref="A9:A10"/>
    <mergeCell ref="J5:J6"/>
  </mergeCells>
  <printOptions/>
  <pageMargins left="0.2362204724409449" right="0.2362204724409449" top="0.5511811023622047" bottom="0.15748031496062992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2020-10-27T10:02:50Z</cp:lastPrinted>
  <dcterms:created xsi:type="dcterms:W3CDTF">1996-10-08T23:32:33Z</dcterms:created>
  <dcterms:modified xsi:type="dcterms:W3CDTF">2020-12-07T09:05:01Z</dcterms:modified>
  <cp:category/>
  <cp:version/>
  <cp:contentType/>
  <cp:contentStatus/>
</cp:coreProperties>
</file>