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<sst xmlns="http://schemas.openxmlformats.org/spreadsheetml/2006/main" count="28" uniqueCount="27">
  <si>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</si>
  <si>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</si>
  <si>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</si>
  <si>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</si>
  <si>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</si>
  <si>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</si>
  <si>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</si>
  <si>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</si>
  <si>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</si>
  <si>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</si>
  <si>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</si>
  <si>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</si>
  <si>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</si>
  <si>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</si>
  <si>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</si>
  <si>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</si>
  <si>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</si>
  <si>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</si>
  <si>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килограмм</t>
  </si>
  <si>
    <t>Итого: начальная (максимальная) цена  гражданско-правового договора   14 075 (четырнадцать тысяч семьдесят пять) рублей 00 копеек</t>
  </si>
  <si>
    <t>Коммерческое преджложение № 44 от 11.07.2022</t>
  </si>
  <si>
    <t>Коммерческое преджложение № 45 от 12.07.2022</t>
  </si>
  <si>
    <t>Коммерческое преджложение № 47 от 18.07.2022</t>
  </si>
  <si>
    <t>Дата составления сводной таблицы 04.08.2022 год</t>
  </si>
  <si>
    <t>Аукцион в электронной форме на поставку продуктов питания(огурцы, томаты свежие) дошкольные группы</t>
  </si>
  <si>
    <t>ОБОСНОВАНИЕ НАЧАЛЬНОЙ (МАКСИМАЛЬНОЙ) ЦЕНЫ  ГРАЖДАНСКО-ПРАВОВОГО ДОГОВОРА</t>
  </si>
  <si>
    <t>Приложение № 2 к извещению об осущестлении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</si>
</sst>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4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2.75">
      <c r="F1" s="48" t="s">
        <v>26</v>
      </c>
      <c r="G1" s="48"/>
      <c r="H1" s="48"/>
      <c r="I1" s="48"/>
      <c r="J1" s="48"/>
    </row>
    <row r="2" spans="1:13" ht="19.5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" customFormat="1" ht="17.2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39" customFormat="1" ht="15.75">
      <c r="A4" s="39" t="s">
        <v>12</v>
      </c>
    </row>
    <row r="5" spans="1:10" s="3" customFormat="1" ht="32.2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46" t="s">
        <v>5</v>
      </c>
      <c r="G5" s="47"/>
      <c r="H5" s="47"/>
      <c r="I5" s="35" t="s">
        <v>6</v>
      </c>
      <c r="J5" s="35" t="s">
        <v>7</v>
      </c>
    </row>
    <row r="6" spans="1:10" s="3" customFormat="1" ht="14.25" customHeight="1">
      <c r="A6" s="37"/>
      <c r="B6" s="37"/>
      <c r="C6" s="37"/>
      <c r="D6" s="37"/>
      <c r="E6" s="37"/>
      <c r="F6" s="4" t="s">
        <v>8</v>
      </c>
      <c r="G6" s="4" t="s">
        <v>9</v>
      </c>
      <c r="H6" s="4" t="s">
        <v>10</v>
      </c>
      <c r="I6" s="36"/>
      <c r="J6" s="36"/>
    </row>
    <row r="7" spans="1:10" s="3" customFormat="1" ht="25.5" customHeight="1">
      <c r="A7" s="41">
        <v>1</v>
      </c>
      <c r="B7" s="5" t="s">
        <v>15</v>
      </c>
      <c r="C7" s="13" t="s">
        <v>16</v>
      </c>
      <c r="D7" s="5" t="s">
        <v>18</v>
      </c>
      <c r="E7" s="30">
        <v>40</v>
      </c>
      <c r="F7" s="21">
        <v>119</v>
      </c>
      <c r="G7" s="21">
        <v>120</v>
      </c>
      <c r="H7" s="21">
        <v>100</v>
      </c>
      <c r="I7" s="21">
        <v>113</v>
      </c>
      <c r="J7" s="10"/>
    </row>
    <row r="8" spans="1:10" s="7" customFormat="1" ht="13.5" customHeight="1">
      <c r="A8" s="42"/>
      <c r="B8" s="43"/>
      <c r="C8" s="44"/>
      <c r="D8" s="44"/>
      <c r="E8" s="44"/>
      <c r="F8" s="44"/>
      <c r="G8" s="44"/>
      <c r="H8" s="44"/>
      <c r="I8" s="45"/>
      <c r="J8" s="31">
        <f>E7*I7</f>
        <v>4520</v>
      </c>
    </row>
    <row r="9" spans="1:10" s="3" customFormat="1" ht="36" customHeight="1">
      <c r="A9" s="41">
        <v>2</v>
      </c>
      <c r="B9" s="25" t="s">
        <v>14</v>
      </c>
      <c r="C9" s="13" t="s">
        <v>17</v>
      </c>
      <c r="D9" s="5" t="s">
        <v>18</v>
      </c>
      <c r="E9" s="30">
        <v>65</v>
      </c>
      <c r="F9" s="21">
        <v>151</v>
      </c>
      <c r="G9" s="21">
        <v>155</v>
      </c>
      <c r="H9" s="21">
        <v>135</v>
      </c>
      <c r="I9" s="21">
        <v>147</v>
      </c>
      <c r="J9" s="10"/>
    </row>
    <row r="10" spans="1:10" s="7" customFormat="1" ht="14.25" customHeight="1">
      <c r="A10" s="42"/>
      <c r="B10" s="43"/>
      <c r="C10" s="44"/>
      <c r="D10" s="44"/>
      <c r="E10" s="44"/>
      <c r="F10" s="44"/>
      <c r="G10" s="44"/>
      <c r="H10" s="44"/>
      <c r="I10" s="45"/>
      <c r="J10" s="31">
        <f>E9*I9</f>
        <v>9555</v>
      </c>
    </row>
    <row r="11" spans="1:10" s="3" customFormat="1" ht="26.25" customHeight="1">
      <c r="A11" s="32" t="s">
        <v>19</v>
      </c>
      <c r="B11" s="33"/>
      <c r="C11" s="33"/>
      <c r="D11" s="33"/>
      <c r="E11" s="33"/>
      <c r="F11" s="33"/>
      <c r="G11" s="33"/>
      <c r="H11" s="33"/>
      <c r="I11" s="34"/>
      <c r="J11" s="31">
        <f>J8+J10</f>
        <v>14075</v>
      </c>
    </row>
    <row r="12" spans="1:9" s="7" customFormat="1" ht="13.5" customHeigh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s="18" customFormat="1" ht="13.5" customHeight="1" hidden="1">
      <c r="A13" s="22"/>
      <c r="B13" s="23"/>
      <c r="C13" s="23"/>
      <c r="D13" s="23"/>
      <c r="E13" s="23"/>
      <c r="F13" s="23"/>
      <c r="G13" s="23"/>
      <c r="H13" s="23"/>
      <c r="I13" s="23"/>
    </row>
    <row r="14" spans="1:9" s="18" customFormat="1" ht="12" customHeight="1" hidden="1">
      <c r="A14" s="22"/>
      <c r="B14" s="23"/>
      <c r="C14" s="23"/>
      <c r="D14" s="23"/>
      <c r="E14" s="23"/>
      <c r="F14" s="23"/>
      <c r="G14" s="23"/>
      <c r="H14" s="23"/>
      <c r="I14" s="23"/>
    </row>
    <row r="15" spans="1:10" s="18" customFormat="1" ht="14.25" customHeight="1">
      <c r="A15" s="15">
        <f>'[1]Лист1'!A12</f>
        <v>1</v>
      </c>
      <c r="B15" s="40" t="s">
        <v>20</v>
      </c>
      <c r="C15" s="40"/>
      <c r="D15" s="2"/>
      <c r="E15" s="2"/>
      <c r="F15" s="2"/>
      <c r="G15" s="11"/>
      <c r="H15" s="11"/>
      <c r="I15" s="11"/>
      <c r="J15" s="29"/>
    </row>
    <row r="16" spans="1:9" s="7" customFormat="1" ht="13.5" customHeight="1">
      <c r="A16" s="14">
        <f>'[1]Лист1'!A13</f>
        <v>2</v>
      </c>
      <c r="B16" s="40" t="s">
        <v>21</v>
      </c>
      <c r="C16" s="40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40" t="s">
        <v>22</v>
      </c>
      <c r="C17" s="40"/>
      <c r="D17" s="2"/>
      <c r="E17" s="2"/>
      <c r="F17" s="2"/>
      <c r="G17" s="20"/>
      <c r="H17" s="11"/>
      <c r="I17" s="11"/>
      <c r="J17" s="23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3"/>
    </row>
    <row r="19" spans="1:10" s="19" customFormat="1" ht="18" customHeight="1">
      <c r="A19" s="2"/>
      <c r="B19" s="1" t="s">
        <v>11</v>
      </c>
      <c r="C19" s="1"/>
      <c r="D19" s="6"/>
      <c r="E19" s="6"/>
      <c r="F19" s="6"/>
      <c r="G19" s="6"/>
      <c r="H19" s="6"/>
      <c r="I19" s="6"/>
      <c r="J19" s="23"/>
    </row>
    <row r="20" spans="1:10" s="19" customFormat="1" ht="17.25" customHeight="1">
      <c r="A20" s="2"/>
      <c r="B20" s="1" t="s">
        <v>13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23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4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</row>
    <row r="56" spans="1:177" s="2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24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20">
    <mergeCell ref="F1:J1"/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  <mergeCell ref="A11:I11"/>
    <mergeCell ref="J5:J6"/>
    <mergeCell ref="D5:D6"/>
    <mergeCell ref="B5:B6"/>
    <mergeCell ref="A2:M2"/>
    <mergeCell ref="A3:M3"/>
    <mergeCell ref="E5:E6"/>
    <mergeCell ref="I5:I6"/>
    <mergeCell ref="C5:C6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2021-11-19T07:00:15Z</cp:lastPrinted>
  <dcterms:created xsi:type="dcterms:W3CDTF">1996-10-08T23:32:33Z</dcterms:created>
  <dcterms:modified xsi:type="dcterms:W3CDTF">2022-08-15T07:43:08Z</dcterms:modified>
  <cp:category/>
  <cp:version/>
  <cp:contentType/>
  <cp:contentStatus/>
</cp:coreProperties>
</file>