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ОТЧЕТЫ\План мероприятий по росту доходов и оптимизации расходов\2018\За 2018 год\В округ\"/>
    </mc:Choice>
  </mc:AlternateContent>
  <bookViews>
    <workbookView xWindow="120" yWindow="36" windowWidth="18972" windowHeight="8640" tabRatio="601"/>
  </bookViews>
  <sheets>
    <sheet name="Лист1" sheetId="1" r:id="rId1"/>
  </sheets>
  <definedNames>
    <definedName name="_xlnm.Print_Titles" localSheetId="0">Лист1!$15:$16</definedName>
    <definedName name="_xlnm.Print_Area" localSheetId="0">Лист1!$A$1:$L$66</definedName>
  </definedNames>
  <calcPr calcId="162913"/>
</workbook>
</file>

<file path=xl/calcChain.xml><?xml version="1.0" encoding="utf-8"?>
<calcChain xmlns="http://schemas.openxmlformats.org/spreadsheetml/2006/main">
  <c r="J33" i="1" l="1"/>
  <c r="I33" i="1"/>
  <c r="J19" i="1"/>
  <c r="I19" i="1"/>
  <c r="I63" i="1" l="1"/>
</calcChain>
</file>

<file path=xl/sharedStrings.xml><?xml version="1.0" encoding="utf-8"?>
<sst xmlns="http://schemas.openxmlformats.org/spreadsheetml/2006/main" count="206" uniqueCount="174">
  <si>
    <t>№ п/п</t>
  </si>
  <si>
    <t>Наименование мероприятия</t>
  </si>
  <si>
    <t>Пересмотреть налоговые ставки по земельному налогу в сторону увеличения по отдельным видам разрешенного использования земель</t>
  </si>
  <si>
    <t>1.2.</t>
  </si>
  <si>
    <t>1.3.</t>
  </si>
  <si>
    <t>1.5.</t>
  </si>
  <si>
    <t>1.7.</t>
  </si>
  <si>
    <t>1.8.</t>
  </si>
  <si>
    <t>1.9.</t>
  </si>
  <si>
    <t>Решения общих собраний акционеров по итогам финансово-хозяйственной деятельности акционерного общества</t>
  </si>
  <si>
    <t>Итого</t>
  </si>
  <si>
    <t>Целевой показатель</t>
  </si>
  <si>
    <t>Пересмотреть налоговые льготы по земельному налогу в сторону снижения по отдельным категориям налогоплательщиков</t>
  </si>
  <si>
    <t>1.1.</t>
  </si>
  <si>
    <t>Установить значение показателя соотношения муниципального долга к доходам бюджета города без учета безвозмездных поступлений и (или) поступлений налоговых ходов по дополнительным нормативам отчислений</t>
  </si>
  <si>
    <t>отношение годового объема погашения долговых обязательств к суммарному годовому объему доходов бюджета города без учета безвозмездных поступлений, %</t>
  </si>
  <si>
    <t>-</t>
  </si>
  <si>
    <t>отношение стоимости имущества, планируемого к внесению в Перечень, к стоимости имущества, фактически включенного в Перечень, %</t>
  </si>
  <si>
    <t>Предусмотреть возможность перечисления в бюджет города части прибыли муниципальных унитарных предприятий, остающейся в распоряжении предприятий после уплаты налогов и иных обязательных платежей, уменьшенной на сумму расходов, на реализацию мероприятий по развитию предприятий, не менее 25%</t>
  </si>
  <si>
    <t>отношение дополнительно поступивших в бюджет доходов в виде дивидендов акционерных обществ, акции которых находятся в муниципальной собственности города Югорска (ДАОдоп) к плановому показателю по доходам в виде дивидендов акционерных обществ, утвержденному решением о бюджете города на соответствующий год (ДАОплан), ДАОдоп/ДАОплан*100%,  %</t>
  </si>
  <si>
    <t>отношение дополнительно поступивших в бюджет доходов в виде части прибыли муниципальных унитарных предприятий, остающейся в распоряжении предприятий после уплаты налогов и иных обязательных платежей, уменьшенной на сумму расходов на реализацию мероприятий по развитию предприятий (ЧПМУПдоп) к плановому показателю доходов в виде части прибыли муниципальных унитарных предприятий, утвержденному решением о бюджете города на соответствующий год (ЧПМУП план), ЧПМУПдоп/ЧПМУПплан*100%, %</t>
  </si>
  <si>
    <t>3.1.</t>
  </si>
  <si>
    <t>3.2.</t>
  </si>
  <si>
    <t>1.10.</t>
  </si>
  <si>
    <t xml:space="preserve"> </t>
  </si>
  <si>
    <t>Установить уровень долговой нагрузки на бюджет города по ежегодному погашению долговых обязательств на уровне, не превышающем 55% от суммарного годового объема доходов бюджета города без учета безвозмездных поступлений</t>
  </si>
  <si>
    <t>х</t>
  </si>
  <si>
    <t>3.3.</t>
  </si>
  <si>
    <t>1. Мероприятия по росту доходов бюджета муниципального образования город Югорск</t>
  </si>
  <si>
    <t xml:space="preserve">увеличение поступлений земельного налога по отдельным видам разрешенного использования земель, % </t>
  </si>
  <si>
    <t>не более 5%</t>
  </si>
  <si>
    <t>отношение годового объема расходов на обслуживание муниципального долга к общему годовому объему расходов бюджета города, за исключением расходов, осуществляемых за счет субвенций, %</t>
  </si>
  <si>
    <t>Исходить из необходимости направления акционерными обществами, акции которых находятся в муниципальной собственности, дивидендов не менее 35%</t>
  </si>
  <si>
    <t>1.11.</t>
  </si>
  <si>
    <t>дополнительные поступления доходов в бюджет города Югорска по результатам проведенных мероприятий</t>
  </si>
  <si>
    <t>1.4.</t>
  </si>
  <si>
    <t>1.6.</t>
  </si>
  <si>
    <t xml:space="preserve">Проведение мероприятий, направленных:
- на формирование положительного общественного мнения о малом и среднем предпринимательстве. в целях стимулирования   граждан к осуществлению такой деятельности;
- на совершенствование механизмов поддержки предпринимательства в целях поступления в запланированных объемах налогов на совокупный доход
</t>
  </si>
  <si>
    <t>Продажа (выкуп) жилых помещений, занимаемых по договорам найма жилищного фонда коммерческого использования</t>
  </si>
  <si>
    <t>Проведение мероприятий, направленных на выявление пользователей, использующих земельные участки и другое недвижимое имущество и привлечение их к налогообложению, содействие в оформлении прав собственности на земельные участки и имущество</t>
  </si>
  <si>
    <t>Соотношение дополнительно поступивших доходов г. Югорска в виде земельного налога с физических лиц и налога на имущество физических лиц к плановому показателю в виде земельного налога с физических лиц и налога на имущество физических лиц, %</t>
  </si>
  <si>
    <t>Количество жилых помещений, предполагаемых к выкупу, единиц</t>
  </si>
  <si>
    <t>50</t>
  </si>
  <si>
    <t>Ежегодная индексация размера арендной платы за использование земельных участков (за исключением  земель населенных пунктов), государственная собственность на которые не разграничена, на размер уровня инфляции, установленного в федеральном законе о федеральном бюджете на очередной финансовый год и плановый период</t>
  </si>
  <si>
    <t>ежегодно до  1 сентября</t>
  </si>
  <si>
    <t xml:space="preserve"> ежегодно до 1 июня   </t>
  </si>
  <si>
    <t xml:space="preserve">ежегодно до 1 июня </t>
  </si>
  <si>
    <t>Соотношение дополнительно поступивших доходов г. Югорска в виде налога на имущество физических лиц к плановому показателю в виде налога на имущество физических лиц, %</t>
  </si>
  <si>
    <t>2.1.</t>
  </si>
  <si>
    <t>Реструктуризация бюджетной сети, включая изменение типа существующих муниципальных учреждений, перепрофилирование, ликвидация учреждений, присоединение отдельных учреждений к другим учреждениям</t>
  </si>
  <si>
    <t>Проект решения Думы города Югорска о внесении изменений в бюджет города Югорска на очередной финансовый год и на плановый период, иные муниципальные правовые акты города Югорска</t>
  </si>
  <si>
    <t>отношение количества муниципальных учреждений, подлежащих реорганизации, к общему количеству муниципальных учреждений,  %</t>
  </si>
  <si>
    <t>доля оптимизированных бюджетных ассигнований от общей суммы расходов бюджета города, за исключением расходов, осуществляемых за счет федерального бюджета, бюджета автономного округа, средств местного бюджета, направленных на софинансирование  государственных программ, расходов на обслуживание муниципального долга, публичных и публичных нормативных обязательств, расходов за счет средств дорожного фонда, %</t>
  </si>
  <si>
    <t>2.2.</t>
  </si>
  <si>
    <t>Повышение  эффективности муниципальных закупок и оптимизация расходов капитального характера, в том числе за счет:</t>
  </si>
  <si>
    <t>а) обоснованности закупок, начальных (максимальных) цен контрактов, комплектности приобретения товара, его технических характеристик;</t>
  </si>
  <si>
    <t>б) стремления к экономии в ходе закупочных процедур при условии соблюдения качества и требований законодательства;</t>
  </si>
  <si>
    <t xml:space="preserve">в) первоочередного направления средств на завершение строительства (реконструкцию) объектов капитального строительства, на капитальные затраты, способствующие снижению текущих затрат в среднесрочной перспективе;  </t>
  </si>
  <si>
    <t xml:space="preserve">г) сокращения случаев авансирования капитальных расходов  </t>
  </si>
  <si>
    <t>2.3.</t>
  </si>
  <si>
    <t>Привлечение средств от приносящей доход деятельности на обеспечение текущей деятельности бюджетных и автономных учреждений города Югорска</t>
  </si>
  <si>
    <t>Проекты постановлений администрации города Югорска о внесении изменений в соответствующие муниципальные программы города Югорска</t>
  </si>
  <si>
    <t>2.4.</t>
  </si>
  <si>
    <t>2.5.</t>
  </si>
  <si>
    <t>2.6.</t>
  </si>
  <si>
    <t>2.7.</t>
  </si>
  <si>
    <t>Проект распоряжения администрации города Югорска</t>
  </si>
  <si>
    <t>доля оптимизированных бюджетных ассигнований от общей суммы расходов бюджета города, за исключением расходов осуществляемых за счет федерального бюджета, бюджета автономного округа, средств местного бюджета, направленных на софинансирование государственных программ, расходов на обслуживание муниципального долга, публичных и публичных нормативных обязательств, расходов за счет средств дорожного фонда, %</t>
  </si>
  <si>
    <t>б) реализации энергосберегающих мероприятий;</t>
  </si>
  <si>
    <t xml:space="preserve">в) повышения эффективности расходов на содержание учреждений, использования зданий, находящихся в оперативном управлении;  </t>
  </si>
  <si>
    <t xml:space="preserve">Заключение муниципальными учреждениями энергосервисных контрактов*                                                                                                               </t>
  </si>
  <si>
    <t>увеличение поступлений к предыдущему периоду земельного налога, %</t>
  </si>
  <si>
    <t>0,1</t>
  </si>
  <si>
    <t>ежегодно до 1 августа</t>
  </si>
  <si>
    <t xml:space="preserve">ежегодно до 11 декабря, предыдущего года </t>
  </si>
  <si>
    <t xml:space="preserve">отношение дополнительно поступивших доходов  в бюджет города Югорска в виде арендной платы за пользование земельными участками к плановому показателю по доходам  в виде арендной платы за пользование земельными участками, % </t>
  </si>
  <si>
    <t>2,2</t>
  </si>
  <si>
    <t>2</t>
  </si>
  <si>
    <t>Увеличение поступлений по налогам на совокупный доход,%</t>
  </si>
  <si>
    <t>Решение Думы города Югорска от 26.02.2015 № 8 "Об утверждении Положения о порядке продажи (выкупа) жилых помещений муниципального жилищного фонда" (с изменениями от 24.11.2016 № 104)</t>
  </si>
  <si>
    <t>не менее 2,2%</t>
  </si>
  <si>
    <t xml:space="preserve">Мероприятия по организации деятельности органов и структурных подразделений администрации города Югорска, направленной на увеличение налоговых и неналоговых доходов в бюджет города Югорска (согласно Приложению 2 к постановлению)
</t>
  </si>
  <si>
    <t xml:space="preserve">количество заключенных энергосервисных контрактов </t>
  </si>
  <si>
    <t>Внести изменения в прогнозный перечень муниципального имущества, предназначенного к приватизации в 2018 году и в плановом периоде 2019 и 2020 годов</t>
  </si>
  <si>
    <t>2018-2020 годы</t>
  </si>
  <si>
    <t xml:space="preserve"> до  1 января 2018 года</t>
  </si>
  <si>
    <t xml:space="preserve">отношение дополнительно поступивших доходов  в бюджет города Югорска в виде арендной платы за пользование муниципальным имуществом к плановому показателю по доходам  в виде арендной платы за пользование муниципальным имуществом, % </t>
  </si>
  <si>
    <t>1</t>
  </si>
  <si>
    <t>не более 30</t>
  </si>
  <si>
    <t>не более 55</t>
  </si>
  <si>
    <t>2018 - 2020 годы</t>
  </si>
  <si>
    <t>Постановление администрации города Югорска от 09.09.2016 №2202 "О плане мероприятий ("дорожной карте") по поддержке доступа негосударственных  организаций (коммерческих, некоммерческих) к предоставлению услуг в социальной сфере в городе Югорске на 2016 - 2020 годы"</t>
  </si>
  <si>
    <t>Реализация проектов инициативного бюджетирования</t>
  </si>
  <si>
    <t>количество проектов  инициативного бюджетирования</t>
  </si>
  <si>
    <t>*Бюджетный эффект будет определен по истечении срока  энергосервисного контракта</t>
  </si>
  <si>
    <t>Проект решения Думы города Югорска "О внесении изменений в решение Думы города Югорска от 22.11.2004 № 648 "О земельном налоге"</t>
  </si>
  <si>
    <t>Проект постановления администрации города "Об утверждении Порядка определения величины арендной платы"</t>
  </si>
  <si>
    <t>1.12.</t>
  </si>
  <si>
    <t>Проект постановления администрации города "О размере прибыли муниципального унитарного предприятия, подлежащей перечислению в бюджет города Югорска"</t>
  </si>
  <si>
    <t>Установить предельный годовой объем расходов на обслуживание муниципального долга не более 5% от общего годового объема расходов бюджета города, за исключением расходов, осуществляемых за счет субвенций</t>
  </si>
  <si>
    <t>2.8.</t>
  </si>
  <si>
    <t>Осуществить  индексацию арендной платы за пользование муниципальным имуществом на размер уровня инфляции, установленный федеральным законом о федеральном бюджете на очередной финансовый год и плановый период</t>
  </si>
  <si>
    <t>2. Мероприятия по оптимизации расходов бюджета муниципального образования город Югорск</t>
  </si>
  <si>
    <t>Сокращение  расходов на финансовое обеспечение муниципального задания  муниципальных учреждений города Югорска, в том числе за счет:</t>
  </si>
  <si>
    <t>а) оптимизации штатной численности работников;</t>
  </si>
  <si>
    <t>г) сокращения расходов на приобретение сувенирной продукции, на служебные командировки, на проведение мероприятий</t>
  </si>
  <si>
    <t>Сокращение расходов на информационное обеспечение деятельности органов местного самоуправления</t>
  </si>
  <si>
    <t>Проект постановления администрации города Югорска</t>
  </si>
  <si>
    <t>2.9.</t>
  </si>
  <si>
    <t>2.10.</t>
  </si>
  <si>
    <t>Передача на аутсорсинг услуг по созданию благоприятных условий  для организации культурного досуга и отдыха граждан на территории городского парка</t>
  </si>
  <si>
    <t>не менее 1,5</t>
  </si>
  <si>
    <t>Оптимизация штатной численности работников органов местного самоуправления</t>
  </si>
  <si>
    <t>2.11.</t>
  </si>
  <si>
    <t>Проект решения Думы города Югорска "О внесении изменений в прогнозный перечень имущества, подлежащего приватизации в 2018-2020 годах"</t>
  </si>
  <si>
    <t>Проведение инвентаризации расходных обязательств города Югорска</t>
  </si>
  <si>
    <t>количество переданных на аутсорсинг услуг, единиц</t>
  </si>
  <si>
    <t>отношение муниципального долга к доходам бюджета города без учета безвозмездных поступлений и (или) поступлений налоговых доходов по дополнительным нормативам отчислений, %</t>
  </si>
  <si>
    <t>Реализация плана мероприятий (дорожной карты) по поддержке доступа негосударственных организаций (коммерческих организаций) к предоставлению услуг в социальной сфере города Югорска</t>
  </si>
  <si>
    <t>3. Мероприятия по сокращению муниципального долга и расходов на его обслуживание</t>
  </si>
  <si>
    <t>Принятие мер, направленных на обеспечение полного охвата  объектов недвижимого имущества, в отношении которых налоговая база определяется  как кадастровая стоимость в целях включения их  в перечень на очередной налоговый период</t>
  </si>
  <si>
    <t>количество переданных услуг негосударственным организациям социальной сферы, единиц</t>
  </si>
  <si>
    <t>Муниципальный правовой акт, устанавливающий порядок реализации проектов инициативного бюджетирования в городе Югорске</t>
  </si>
  <si>
    <t>Значение целевого показателя (план)</t>
  </si>
  <si>
    <t>Полученный бюджетный эффект от реализации мероприятий на отчетную дату,       тыс. рублей</t>
  </si>
  <si>
    <t>Обоснование исполнения мероприятия</t>
  </si>
  <si>
    <t>реквизиты муниципального правового акта, утвердившего план мероприятий</t>
  </si>
  <si>
    <t>дата</t>
  </si>
  <si>
    <t>№</t>
  </si>
  <si>
    <t>наименование</t>
  </si>
  <si>
    <t>Значение целевого показателя на отчетную дату</t>
  </si>
  <si>
    <t xml:space="preserve">
Перерасчет арендной платы на 2018 год производится посредством оформления Уведомлений к действующим договорам аренды земельных участков, с последующим направлением в адрес арендаторов.</t>
  </si>
  <si>
    <t>доля дополнительных доходов от суммы налоговых и неналоговых доходов бюджета города, %</t>
  </si>
  <si>
    <t>Приложение к пункту 1.12. прилагается</t>
  </si>
  <si>
    <t>Всего по доходам, в том числе</t>
  </si>
  <si>
    <t>Всего по расходам, в том числе</t>
  </si>
  <si>
    <t>о</t>
  </si>
  <si>
    <t>ежегодный прирост объема платных услуг, %</t>
  </si>
  <si>
    <t xml:space="preserve">Информация по исполнению плана мероприятий по росту доходов, оптимизации расходов </t>
  </si>
  <si>
    <t>Срок реализации мероприятия</t>
  </si>
  <si>
    <t>Бюджетный  эффект от реализации мероприятий (план)            
 тыс. рублей</t>
  </si>
  <si>
    <t xml:space="preserve">Проект муниципального правового акта или иной документ </t>
  </si>
  <si>
    <t xml:space="preserve">С момента государственной регистрации права собственности на земельный участок и (или) на объект недвижимости, расположенный на данном земельном участке (дом, гараж), гражданин становится плательщиком земельного налога и налога на имущество. Данные налоги являются местными налогами, доход от которых полностью поступает в бюджет города. 
По состоянию на 01.07.2018 оформлено в собственность 158 земельных  участков и 42 гаража. 
Для обеспечения мер проведена сверка объектов ИЖС на территории 3 микрорайонов (16, 7 и 7Б микрорайоны), поставленных на кадастровый учет, но права на которые не  зарегистрированы в соответствии с действующим законодательством.  Выявлено 3 объекта. Также проведена проверка 1847 земельных участков, включенных в Перечень участков, предназначенных для ИЖС и  предоставленных налоговой инспекцией для дополнения информацией о выданных разрешениях на строительство в 2006 году с целью формирования расчета земельного налога с учетом коэффициента 2 в течении периода проектирования и строительства, превышающего 10-летний срок. Выявлено 2 незаконченных строительства объекта ИЖС. Проведена проверка Перечня объектов незавершенного строительства, принадлежащих физическим лицам (67 объектов), в отношении которых в ЕГРН отсутствуют сведения о кадастровой строимости с целью выявления объектов в стадии завершенного строительства, предоставленного Управлением Росреестра по ХМАО-Югры. Выявлено 16 объектов. С застройщиками проведены беседы о необходимости постановки данных объектов на кадастровый учет и регистрации прав собственности.  </t>
  </si>
  <si>
    <t xml:space="preserve">В обществах с ограниченной ответственностью годовое общее собрание участников  проводится  в период с 1 марта по 30 апреля года, следующего за отчетным (ст. 34 Федерального закона от 08.02.98      № 14-ФЗ «Об обществах с ограниченной ответственностью»). В акционерных обществах годовое собрание акционеров проводится  не позднее 30 июня следующего года (п. 1 ст. 47 Федерального закона от 26.12.95 № 208-ФЗ «Об акционерных обществах»).
За отчетный период поступили дивиденды:                                                                              - ПАО "Запсибкомбанк" в сумме 2,4 тыс.рублей;                                                                      - ПАО Сбербанк в сумме 48,0 тыс. рублей.      </t>
  </si>
  <si>
    <t>Проведен анализ неэффективных расходов на содержание учреждений, использование зданий, находящихся в оперативном управлении, по результатам которого неэффективных расходов не выявлено</t>
  </si>
  <si>
    <t>О мерах по реализации решения Думы города Югорска "О бюджете на 2018 год и на плановый период 2019 и 2020 годов" (в редакции постановления от 04.07.2018 № 1861)</t>
  </si>
  <si>
    <t>Все муниципальные учреждения оснащены приборами учета энергоресурсов. Произведена замена светильников уличного освещения на светодиодные на территории учреждений образования. В учреждениях культуры проведена замена светильников на светодиодные. Проводится ежемесячный мониторинг потребления энергоресурсов. Бюджетный эффект от проведенных мероприятий составил 52,7 тыс. рублей</t>
  </si>
  <si>
    <r>
      <rPr>
        <sz val="12"/>
        <rFont val="Times New Roman"/>
        <family val="1"/>
        <charset val="204"/>
      </rPr>
      <t xml:space="preserve">В январе 2018 года администрацией города Югорска направлена заявка для финансирования подпрограммы «Развитие малого и среднего предпринимательства». По решению комиссии о предоставлении субсидии муниципальным образованиям (протокол № 1 от 14 февраля 2018 года) из бюджета автономного округа на реализацию Подпрограммы II выделено 7106,2 тыс. рублей. Между администрацией города Югорска и Департаментом экономического развития  ХМАО-Югры заключено Соглашение от 27 марта 2018 года № 13 на предоставление субсидии. В местном бюджете на реализацию подпрограммы утверждено 837,0 тыс. рублей. 
Проведено 4 заседания Координационного совета по развитию малого и среднего предпринимательства на территории города Югорска.
Для формирования благоприятного общественного мнения о предпринимательском сообществе заключен муниципальный контракт на сумму 300,0 тыс. рублей.
Проведен конкурс на выплату грантов в форме субсидий субъектам малого предпринимательства. По результатам конкурсов победителями стали:
- ИП Бирюков Ю.В. с бизнес проектом «Открытие фитнес-клуба в спальном районе города Югорска» на сумму - грант в размере 300,0 тыс. рублей;
- ИП Стома О.А. с бизнес-проектом «Центр развития ребенка « ЗнАйКа» - грант в размере 162,989 тыс. рублей.
За отчетный период выплачены субсидии 76 субъекту малого и среднего предпринимательства  на общую сумму 7 180,2 тыс. рублей. </t>
    </r>
    <r>
      <rPr>
        <sz val="12"/>
        <color rgb="FFFF0000"/>
        <rFont val="Times New Roman"/>
        <family val="1"/>
        <charset val="204"/>
      </rPr>
      <t xml:space="preserve">
</t>
    </r>
  </si>
  <si>
    <t xml:space="preserve">
По состоянию на 01.01.2018 муниципальный долг г.Югорска составлял 270 000,0 тыс.рублей. По состоянию на 01.01.2019 муниципальный долг г.Югорска составил 264 000,0 тыс.рублей. За отчетный период долг сократился на 2,2 %  или на 6 000,0 тыс.рублей.</t>
  </si>
  <si>
    <t xml:space="preserve">С целью расширения круга участников закупок, расширения конкуренции закупок, а соответственно с целью увеличения экономии в ходе закупочной деятельности  информация о муниципальных закупках города Югорска размещается не только в Единой информационной системе (zakupki.gov.ru), но и на официальном сайте органов местного самоуправления города Югорска (adm.ugorsk.ru). 
С целью предотвращения сговора участников закупки, возможности заключения  контракта по существенно более низкой цене по сравнению с начальной (максимальной) ценой приоритетным способом определения поставщика определен электронный аукцион, доля которого за 2018 год составила 89,0% от общего количества размещенных в Единой информационной системе извещений </t>
  </si>
  <si>
    <t>Расходы на информационное обеспечение деятельности органов местного самоуправления сократились на 1 000,0 тыс. рублей по сравнению с аналогичным периодом прошлого года</t>
  </si>
  <si>
    <t>Экономия по заключенному в 2017 году энергосервисному контракту по замене светильников уличного освещения на светодиодные за январь - ноябрь 2018 года составила 52,6 тыс. рублей. В 2018 году энергосервисные контракты не заключались</t>
  </si>
  <si>
    <t xml:space="preserve">Сокращены расходы  по служебным командировкам и по приобретению сувенирной  продукции. Бюджетный эффект составил 285,0 тыс. рублей. </t>
  </si>
  <si>
    <t>В январе 2018 года проведена реорганизация муниципального бюджетного учреждения «Физкультурно – спортивный комплекс «Юность» путем присоединения к муниципальному бюджетному учреждению дополнительного образования специализированная детско – юношеская спортивная школа олимпийского резерва «Смена» с изменением наименования учреждения после  завершения процедуры реорганизации на муниципальное  бюджетное учреждение спортивная школа олимпийского резерва «Центр Югорского спорта» (постановление администрации города Югорска от 09.10.2017 № 2427). Уменьшились расходы на содержание административно - управленческого персонала.  Бюджетный эффект составил 485,6  тыс. рублей. 
Проведена реорганизация муниципального автономного дошкольного учреждения  «Детский сад общеразвивающего вида с приоритетным осуществлением деятельности по социально - личностному развитию детей  «Золотой ключик» путем присоединения к муниципальному автономному дошкольному образовательному учреждению  «Детский сад общеразвивающего вида с приоритетным осуществлением деятельности по физическому развитию детей  «Снегурочка» (постановление администрации города Югорска от 12.03.2018 № 733). С 09.07.2018 сокращено 4 штатные единицы категории  «руководители», 0,5 штатных единиц категории «специалисты». Бюджетный эффект составил 1 624,9 тыс. рублей</t>
  </si>
  <si>
    <t>В  2018 году авансирование капитальных расходов не осуществлялось</t>
  </si>
  <si>
    <t xml:space="preserve">Проведен опрос мнения  населения о введении дополнительных платных услуг. Проанализирован уровень рентабельности,  увеличены тарифы на отдельные виды платных услуг. Введены  6 дополнительных платных услуг в муниципальных учреждениях </t>
  </si>
  <si>
    <t>В соответствии с данными отчета  Формы № 5 - МН «О налоговой базе и структуре начислений по местным налогам за 2017 год" , начисленный налог на имущество физических лиц по объектам недвижимого имущества, в отношении которых налоговая база определяется  как кадастровая стоимость составил 15 668 тыс. рублей.                                                                        В настоящее время ведется работа по выявлению объектов недвижимого имущества, в отношении которых налоговая база определяется  как кадастровая стоимость в целях включения их  в перечень на очередной налоговый период</t>
  </si>
  <si>
    <t>Порядок определения  величины арендной платы за пользование муниципальным имуществом  утвержден Постановлением администрации города Югорска от 15.01.2018 № 111 «Об утверждении Порядка определения величины арендной платы». Данным Порядком установлен с 01.01.2018 для расчета арендной платы коэффициент инфляции (Ки) равный 1,1.</t>
  </si>
  <si>
    <t>По результатам проведения торгов в форме конкурсов и аукционов по муниципальным закупкам в рамках муниципального заказа сложилась экономия в сумме 8 520,0 тыс. рублей</t>
  </si>
  <si>
    <t xml:space="preserve">и сокращению муниципального долга муниципального образования город Югорск в 2018 году </t>
  </si>
  <si>
    <t>Бюджетный эффект, полученный в соответствии с решением Думы г.Югорска от 31.10.2017 № 91 «О внесении изменений в решение Думы города Югорска от 22.11.2004 № 648 «О земельном налоге»  в части увеличения размера налоговых ставок в отношении земель, предназначенных для размещения объектов торговли, общественного питания и бытового обслуживания; для размещения производственных и административных зданий, строений, сооружений промышленности, коммунального хозяйства, материально-технического, продовольственного снабжения, сбыта и заготовок с 1,2 % до 1,23 % составил 376,0 тыс.рублей.
На основании выводов о степени эффективности оценки предоставляемых (планируемых к предоставлению) налоговых льгот и ставок налогов, установленных (планируемых к установлению) Думой города Югорска за 2017 год выработано предложение о сохранении  действующих пониженных ставок по земельному налогу (мораторий на изменение законодательства по налогам для субъектов малого и среднего бизнеса).
Решением Думы города Югорска  25 сентября 2018 года № 63 "О внесении изменений в решение Думы города Югорска от 22.11.2004 № 648 «О земельном налоге» ставки по земельному налогу не изменены.</t>
  </si>
  <si>
    <t>Решением Думы города Югорска  25 сентября 2018 года № 63 «О внесении изменений в решение Думы города Югорска от 22.11.2004 № 648 «О земельном налоге» пересмотрены налоговые льготы по земельному налогу. Отменены неэффективные  льготы в виде освобождения от уплаты налога для следующих льготных категорий :
-   организаций  и физических лиц, являющихся индивидуальными предпринимателями в отношении земельных участков,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
- налогоплательщиков, относящихся к субъектам малого и среднего предпринимательства, создающих рабочие места для лиц, освободившихся из мест лишения свободы и находящихся под административным надзором.</t>
  </si>
  <si>
    <t>В соответствии с утверждённым графиком:  27 апреля 2018 года  и  21 мая 2018 года были проведены  балансовые комиссии МУП  «Югорскэнергогаз» ,  МУП «Югорскбытсервис»,  МУП г. Югорска «ЮИИЦ» по итогам финансово - хозяйственной деятельности предприятий за 2017 год.    
МУП «Югорскэнергогаз» по  итогам 2017 года имеет отрицательный финансовый результат.    МУП «Югорскбытсервис» и МУП г. Югорска «ЮИИЦ» по итогам 2017 года получили положительный финанасовый результат.  
На основании распоряжения администрации города Югорска от 25.06.2018  № 326 и № 327 установлен размер  части прибыли, оставшейся в распоряжении предприятия после уплаты налогов: для МУП г. Югорска  «ЮИИЦ» в сумме 5,0 тыс.рублей, для МУП «Югорскбытсервис» в сумме 5,0 тыс.рублей.</t>
  </si>
  <si>
    <t>Выкуп жилых помещений муниципального жилищного фонда производится по заявлениям граждан, изъявивших желание выкупить занимаемые жилые помещения (Решение Думы города Югорска от 26.02.2015 № 8 «Об утверждении Положения о порядке и условиях продажи (выкупа) жилых помещений муниципального жилищного фонда".  С начала года  заключено 19 договоров купли-продажи на сумму 34 952,2 тыс. рублей. По  сделкам, заключенным в текущем году и в предыдущих периодах,  в бюджет города с начала 2018 года поступили денежные средства в размере 12 400,0 тыс. рублей</t>
  </si>
  <si>
    <t>Прогнозный перечень имущества, подлежащего приватизации в 2018 году, утвержден решением Думы города Югорска от 28 февраля 2018 года № 13 «Об утверждении прогнозного перечня имущества, подлежащего приватизации в 2018 году». 
В отчетном периоде в соответствии с постановлением администрации города Югорска от 02.04.2018 №943 «Об условиях приватизации муниципального имущества» поступили доходы от приватизации движимого муниципального имущества, не включенного в прогнозный перечень, в сумме 1 948,8 тыс.руб.</t>
  </si>
  <si>
    <t>Проведена инвентаризация  штатных расписаний работников муниципальных учреждений.   По итогам инвентаризации в сфере «Образование» сокращено 2 штатные единицы, относящиеся к категории «рабочие», в  сфере «Физическая культура» 1 штатная единица, относящаяся к  категории «руководители». Бюджетный эффект составил  1 548,6 тыс. рублей</t>
  </si>
  <si>
    <t>Средства, предусмотренные в бюджете города Югорска на 2018 год на инвестиционную деятельность, а также на  капитальный ремонт муниципальных учреждений и объектов дорожного хозяйства в первоочередном порядке направляются на завершение строительства (реконструкцию) объектов капитального строительства в соответствии с Адресной инвестиционной программой Ханты - Мансийского автономного округа - Югры и Перечнем строек и объектов на 2018 год и на плановый период 2019 и 2020 годов, на капитальный ремонт объектов дорожного хозяйства в соответствии с актами обследования, а также на  ремонт муниципальных учреждений на основании предписаний надзорных органов</t>
  </si>
  <si>
    <t xml:space="preserve">С 01.01.2018  введено ограничение по реализации дополнительных гарантий (единовременная выплата к ежегодному оплачиваемому отпуску) для лиц, находящихся в отпуске по уходу за ребенком до 1,5 или 3 - х лет.  Бюджетный эффект составил 2 334,4 тыс. рублей.      Распоряжением администрации города Югорска от 29.04.2018 № 376 утвержден План мероприятий по постепенной отмене в течение 2018 - 2019 годов установленных расходных обязательств, не связанных с решением вопросов, отнесенных Конституцией Российской Федерации, федеральными законами, законами Ханты - Мансийского автономного округа - Югры к полномочиям муниципального образования городской округ город Югорск (далее План мероприятий). Бюджетный эффект составил 339,0 тыс. рублей. С 01.09.2018  в соответствии с утвержденным Планом мероприятий отменены следующие меры социальной поддержки: 
- оказание единовременной материальной помощи инвалидам ко Дню инвалида. Бюджетный эффект составил 150,0 тыс. рублей;
- компенсация расходов на проведение газификации жилых помещений, не находящихся в муниципальной собственности. Бюджетный эффект составил 30,0 тыс. рублей;
- компенсация стоимости проезда городским автотранспортом по маршрутам регулярного сообщения учащимся  муниципальных образовательных учреждений из малообеспеченных семей. Бюджетный эффект составил 159,0 тыс. рублей.
Кроме того, постановлением администрации города от 28.05.2018 № 33 «О признании утратившими силу некоторых постановлений главы города Югорска» отменена  премия главы города Югорска для поощрения и поддержки способной и талантливой молодежи. Бюджетный эффект составил 218,0 тыс. рублей.
Сокращены расходы на командировочные расходы работников органов местного самоуправления, приобретение сувенирной продукции, оплату проезда к месту лечения и обратно, оздоровительных путевок. Бюджетный эффект составил 595,6 тыс. рублей
</t>
  </si>
  <si>
    <t>Формирование новой структуры администрации города Югорска и внесение изменений в штатное расписание администрации города Югорска запланировано на  2019 год</t>
  </si>
  <si>
    <t xml:space="preserve"> Проведен анализ передачи на аутсорсинг услуг по созданию благоприятных условий  для организации культурного досуга и отдыха граждан на территории городского парка. В результате анализа предложений, поступивших от индивидуальных предпринимателей на аналогичные услуги  и анализа ожидаемого экономического эффекта установлена нецелесообразность передачи данных услуг на аутсорсинг</t>
  </si>
  <si>
    <t>Продолжена работа по реализации плана мероприятий («дорожной карты») по поддержке доступа негосударственных организаций (коммерческих и некоомерческих) к предоставлению услуг в социальной сфере. В 2018 году продолжилось совершенствование нормативной правовой базы.
Внесены изменения в муниципальные правовые акты:
- постановление администрации города Югорска от 23.08.2016 № 367 «Об утверждении координационного совещательного органа по реализации мер, направленных на обеспечение доступа негосударственных (коммерческих, некоммерческих) к предоставлению социальных услуг в социальной сфере в городе Югорске»;
- постановление администрации города Югорска от 09.09.2016 № 2202 «О плане мероприятий («дорожной карте») по поддержке доступа негосударственных организаций (коммерческих, некоммерческих) к предоставлению услуг в социальной сфере в городе Югорске на 2016 - 2020 годы»".
В сфере образования приняты  следующие локальные нормативно - правовые акты:
- приказ начальника управления образования от 30.01.2018 № 46 «О плане мероприятий по обеспечению доступа негосударственных организаций, в том числе социально - ориентированных некоммерческих организаций, к предоставлению услуг в сфере «Образование» в 2018 - 2020 годах»;
- приказ начальника управления образования от 02.02.2018 № 60 «О формировании перечня (комплекса) услуг и работ, которые могут быть переданы на исполнение немуниципальным организациям, в том числе социально - ориентированным некоммерческим организациям, в управлении образования администрации города Югорска».
- приказ начальника управления образования администрации города Югорска от 04.05.2018 № 46 «О плане мероприятий по обеспечению доступа негосударственных организаций, в том числе социально - ориентированных некоммерческих организаций, к предоставлению услуг в сфере «Образование на 2018 - 2020 годы»;
- приказ начальника управления образования администрации города Югорска от 04.05.2018 № 305 «О стандартизации предоставления услуг (работ), которые могут быть переданы на исполнение негосударственным организациям, в том числе социально ориентированным некоммерческим организациям , в Управлении образования администрации города Югорска»;
- постановление администрации города Югорска от 10.07.2018 № 1938 «Об утверждении программы персонифицированного финансирования дополнительного образования детей города Югорска на 2019 год и на плановый период 2020 - 2021 годов»;
- распоряжение администрации города Югорска от 19.07.2018 № 1938 «Об утверждении решения комиссии по формированию реестров программ дополнительного образования на 2019 год»;
- постановление администрации города Югорска от 28.12.2018 № 3636 «Об утверждении значений общих параметров, используемых для расчета нормативной стоимости образовательных программ (модулей), реализуемых в рамках персонифицированного финансирования дополнительного образования на 2019 год»;
- приказ начальника Управления образования администрации города Югорска от 10.12.2018 «О проведении онлайн опроса граждан о востребованности услуг по психолого - педагогическому консультированию родителей (законных представителей) и обучающихся».
В сфере культуры  приняты следующих локальные нормативно - правовые акты:
- постановления администрации города Югорска от 20.11.2018 № 3182 «Об утверждении стандартов услуг, предоставляемых негосударственными организациями (коммерческими и некоммерческими), в том числе социально ориентированными некоммерческими организациями».
 Сформирован единый перечень негосударственных организаций, в том числе социально ориентированных некоммерческих организаций - потенциальных поставщиков услуг. По состоянию на 31.12.2018 в перечень потенциальных поставщиков услуг, осуществляющих деятельность в городе Югорске, внесена 91 организация, из них некоммерческих организаций (общественные организации) 23, социальные предприниматели в сферах образование, культура, физкультура и спорт - 24.
Услуги в области дошкольного образования оказывают 2 индивидуальных предпринимателя. Охват составляет  76 детей.
Лицензию на оказание услуг в области дополнительного образования детей  оказывают 1 негосударственная организация и 4 индивидуальных предпринимателя. Охват  программами дополнительного образования детей составил 197 человек</t>
  </si>
  <si>
    <t xml:space="preserve">По результатам конкурса проектов по благоустройству придомовых территорий заключены 2 договора с управляющими компаниями по привлечению средств граждан на благоустройство придомовой территории по улице Свердлова, дом 8 и устройству проезда в торце жилого дома по улице Садовая, дом 74. Бюджетный эффект составил 192,3 тыс. рублей </t>
  </si>
  <si>
    <t>Первоначальный план по расходам на обслуживание муниципального долга составлял 35 550,0 тыс. рублей. В соответствии с решением Думы города Югорска от 27.11.2018 № 82 "О внесении изменений в решение Думы города Югорска от 19.12.2017 № 107 "О бюджете города Югорска на 2018 год и на плановый период 2019 и 2020 годов" расходы на обслуживание муниципального долга составили  25 550,0 тыс. рублей. Кассовые расходы на обслуживание муниципального долга за 2018 год составили    24 320,6 тыс. рублей. Экономия  сложилась в связи со снижением процентной ставки по кредиту от кредитной организации в соответствии с заключенными муниципальными контрактами на предоставление возобновляемой кредитной линии</t>
  </si>
  <si>
    <r>
      <rPr>
        <b/>
        <sz val="10"/>
        <rFont val="Times New Roman"/>
        <family val="1"/>
        <charset val="204"/>
      </rPr>
      <t>Приложение 1</t>
    </r>
    <r>
      <rPr>
        <sz val="10"/>
        <rFont val="Times New Roman"/>
        <family val="1"/>
        <charset val="204"/>
      </rPr>
      <t xml:space="preserve">
 к письму департамента финансов администрации  города Югорска от  25.01.2019 №   04 - 02 - Исх - 56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</si>
</sst>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3" x14ac:knownFonts="1">
    <font>
      <sz val="11"/>
      <color theme="1"/>
      <name val="Calibri"/>
      <family val="2"/>
      <charset val="204"/>
      <scheme val="minor"/>
    </font>
    <font>
      <sz val="12"/>
      <name val="Times New Roman"/>
      <family val="1"/>
      <charset val="204"/>
    </font>
    <font>
      <b/>
      <sz val="14"/>
      <name val="Times New Roman"/>
      <family val="1"/>
      <charset val="204"/>
    </font>
    <font>
      <b/>
      <sz val="12"/>
      <name val="Times New Roman"/>
      <family val="1"/>
      <charset val="204"/>
    </font>
    <font>
      <sz val="11"/>
      <name val="Times New Roman"/>
      <family val="1"/>
      <charset val="204"/>
    </font>
    <font>
      <b/>
      <sz val="11"/>
      <name val="Times New Roman"/>
      <family val="1"/>
      <charset val="204"/>
    </font>
    <font>
      <sz val="11"/>
      <name val="Calibri"/>
      <family val="2"/>
      <charset val="204"/>
      <scheme val="minor"/>
    </font>
    <font>
      <sz val="14"/>
      <name val="Times New Roman"/>
      <family val="1"/>
      <charset val="204"/>
    </font>
    <font>
      <b/>
      <sz val="14"/>
      <color theme="1"/>
      <name val="Calibri"/>
      <family val="2"/>
      <charset val="204"/>
      <scheme val="minor"/>
    </font>
    <font>
      <sz val="10"/>
      <name val="Times New Roman"/>
      <family val="1"/>
      <charset val="204"/>
    </font>
    <font>
      <b/>
      <sz val="10"/>
      <name val="Times New Roman"/>
      <family val="1"/>
      <charset val="204"/>
    </font>
    <font>
      <sz val="12"/>
      <color rgb="FF0070C0"/>
      <name val="Times New Roman"/>
      <family val="1"/>
      <charset val="204"/>
    </font>
    <font>
      <sz val="12"/>
      <color rgb="FFFF0000"/>
      <name val="Times New Roman"/>
      <family val="1"/>
      <charset val="204"/>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79">
    <xf numFmtId="0" fontId="0" fillId="0" borderId="0" xfId="0"/>
    <xf numFmtId="0" fontId="1" fillId="0" borderId="0" xfId="0" applyFont="1" applyFill="1"/>
    <xf numFmtId="0" fontId="4" fillId="0" borderId="0" xfId="0" applyFont="1" applyFill="1"/>
    <xf numFmtId="164" fontId="3" fillId="0" borderId="1" xfId="0" applyNumberFormat="1" applyFont="1" applyFill="1" applyBorder="1" applyAlignment="1">
      <alignment horizontal="center" vertical="center" wrapText="1"/>
    </xf>
    <xf numFmtId="0" fontId="4" fillId="0" borderId="0" xfId="0" applyFont="1" applyFill="1" applyAlignment="1">
      <alignment horizontal="center" vertical="center"/>
    </xf>
    <xf numFmtId="0" fontId="3" fillId="0" borderId="1" xfId="0" applyFont="1" applyFill="1" applyBorder="1" applyAlignment="1">
      <alignment vertical="center" wrapText="1"/>
    </xf>
    <xf numFmtId="49" fontId="1" fillId="0" borderId="1" xfId="0" applyNumberFormat="1" applyFont="1" applyFill="1" applyBorder="1" applyAlignment="1">
      <alignment horizontal="left" vertical="center" wrapText="1"/>
    </xf>
    <xf numFmtId="0" fontId="1" fillId="0" borderId="1" xfId="0" applyNumberFormat="1" applyFont="1" applyFill="1" applyBorder="1" applyAlignment="1">
      <alignment vertical="top" wrapText="1"/>
    </xf>
    <xf numFmtId="0" fontId="3" fillId="0" borderId="1" xfId="0" applyFont="1" applyFill="1" applyBorder="1" applyAlignment="1">
      <alignment horizontal="left" vertical="center" wrapText="1"/>
    </xf>
    <xf numFmtId="164" fontId="1" fillId="2"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14" fontId="7" fillId="0" borderId="0" xfId="0" applyNumberFormat="1" applyFont="1" applyFill="1" applyAlignment="1">
      <alignment horizontal="center"/>
    </xf>
    <xf numFmtId="0" fontId="7" fillId="0" borderId="0" xfId="0" applyFont="1" applyFill="1" applyAlignment="1">
      <alignment horizontal="center"/>
    </xf>
    <xf numFmtId="164" fontId="1" fillId="0" borderId="1" xfId="0" applyNumberFormat="1" applyFont="1" applyFill="1" applyBorder="1" applyAlignment="1">
      <alignment horizontal="center" vertical="center"/>
    </xf>
    <xf numFmtId="0" fontId="1" fillId="2" borderId="1" xfId="0" applyFont="1" applyFill="1" applyBorder="1" applyAlignment="1">
      <alignment vertical="center" wrapText="1"/>
    </xf>
    <xf numFmtId="0" fontId="1" fillId="0" borderId="0" xfId="0" applyFont="1" applyFill="1" applyAlignment="1">
      <alignment vertical="top"/>
    </xf>
    <xf numFmtId="0" fontId="1" fillId="0" borderId="1" xfId="0" applyFont="1" applyFill="1" applyBorder="1" applyAlignment="1">
      <alignment vertical="top"/>
    </xf>
    <xf numFmtId="0" fontId="1" fillId="0" borderId="1" xfId="0" applyFont="1" applyFill="1" applyBorder="1" applyAlignment="1">
      <alignment horizontal="center" vertical="top"/>
    </xf>
    <xf numFmtId="0" fontId="4" fillId="0" borderId="1" xfId="0" applyFont="1" applyFill="1" applyBorder="1" applyAlignment="1">
      <alignment vertical="top"/>
    </xf>
    <xf numFmtId="0" fontId="4" fillId="0" borderId="1" xfId="0" applyFont="1" applyFill="1" applyBorder="1" applyAlignment="1">
      <alignment horizontal="center" vertical="top"/>
    </xf>
    <xf numFmtId="0" fontId="1"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1" fillId="0" borderId="0" xfId="0" applyFont="1" applyFill="1" applyAlignment="1">
      <alignment horizontal="center" vertical="center"/>
    </xf>
    <xf numFmtId="0" fontId="1" fillId="0" borderId="1" xfId="0" applyFont="1" applyFill="1" applyBorder="1" applyAlignment="1">
      <alignment horizontal="center" vertical="center" wrapText="1"/>
    </xf>
    <xf numFmtId="0" fontId="1" fillId="0" borderId="0" xfId="0" applyFont="1" applyFill="1" applyAlignment="1">
      <alignment horizontal="left" vertical="center"/>
    </xf>
    <xf numFmtId="0" fontId="4" fillId="0" borderId="0" xfId="0" applyFont="1" applyFill="1" applyAlignment="1">
      <alignment horizontal="left" vertical="center"/>
    </xf>
    <xf numFmtId="164" fontId="1" fillId="0" borderId="1" xfId="0" applyNumberFormat="1" applyFont="1" applyFill="1" applyBorder="1" applyAlignment="1">
      <alignment horizontal="center" vertical="center" wrapText="1"/>
    </xf>
    <xf numFmtId="0" fontId="1" fillId="0" borderId="1" xfId="0" applyFont="1" applyFill="1" applyBorder="1" applyAlignment="1">
      <alignment vertical="top" wrapText="1"/>
    </xf>
    <xf numFmtId="0" fontId="2" fillId="0" borderId="0" xfId="0" applyFont="1" applyFill="1" applyAlignment="1">
      <alignment horizontal="center"/>
    </xf>
    <xf numFmtId="4" fontId="1" fillId="0" borderId="1" xfId="0" applyNumberFormat="1" applyFont="1" applyFill="1" applyBorder="1" applyAlignment="1">
      <alignment horizontal="center" vertical="center"/>
    </xf>
    <xf numFmtId="165" fontId="1" fillId="0" borderId="1" xfId="0" applyNumberFormat="1" applyFont="1" applyFill="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top"/>
    </xf>
    <xf numFmtId="165" fontId="4" fillId="0" borderId="1" xfId="0" applyNumberFormat="1" applyFont="1" applyFill="1" applyBorder="1" applyAlignment="1">
      <alignment horizontal="center" vertical="center"/>
    </xf>
    <xf numFmtId="165"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6" fillId="0" borderId="1" xfId="0" applyFont="1" applyBorder="1" applyAlignment="1"/>
    <xf numFmtId="0" fontId="3" fillId="0" borderId="1" xfId="0" applyFont="1" applyBorder="1" applyAlignment="1">
      <alignment horizontal="center" vertical="center"/>
    </xf>
    <xf numFmtId="0" fontId="4" fillId="0" borderId="1" xfId="0" applyFont="1" applyFill="1" applyBorder="1" applyAlignment="1">
      <alignment vertical="center" wrapText="1"/>
    </xf>
    <xf numFmtId="0" fontId="6" fillId="0" borderId="1" xfId="0" applyFont="1" applyBorder="1" applyAlignment="1">
      <alignment wrapText="1"/>
    </xf>
    <xf numFmtId="0" fontId="3" fillId="0" borderId="1" xfId="0" applyFont="1" applyBorder="1" applyAlignment="1">
      <alignment horizontal="center" vertical="center" wrapText="1"/>
    </xf>
    <xf numFmtId="0" fontId="2" fillId="0" borderId="0" xfId="0" applyFont="1" applyFill="1" applyAlignment="1">
      <alignment horizontal="left" vertical="center"/>
    </xf>
    <xf numFmtId="0" fontId="1" fillId="0" borderId="0" xfId="0" applyFont="1" applyFill="1" applyAlignment="1">
      <alignment horizontal="center" vertical="center"/>
    </xf>
    <xf numFmtId="0" fontId="2" fillId="0" borderId="0" xfId="0" applyFont="1" applyFill="1" applyAlignment="1">
      <alignment vertical="center"/>
    </xf>
    <xf numFmtId="0" fontId="8" fillId="0" borderId="0" xfId="0" applyFont="1" applyAlignment="1">
      <alignment vertical="center"/>
    </xf>
    <xf numFmtId="0" fontId="2" fillId="0" borderId="0" xfId="0" applyFont="1" applyFill="1" applyAlignment="1">
      <alignment vertical="center"/>
    </xf>
    <xf numFmtId="0" fontId="6" fillId="0" borderId="0" xfId="0" applyFont="1" applyAlignment="1">
      <alignment vertical="center"/>
    </xf>
    <xf numFmtId="0" fontId="1" fillId="0" borderId="0" xfId="0" applyFont="1" applyFill="1" applyAlignment="1">
      <alignment horizontal="center" vertical="center"/>
    </xf>
    <xf numFmtId="0" fontId="1" fillId="0" borderId="1" xfId="0" applyFont="1" applyFill="1" applyBorder="1" applyAlignment="1">
      <alignment horizontal="center" vertical="center" wrapText="1"/>
    </xf>
    <xf numFmtId="0" fontId="7" fillId="0" borderId="0" xfId="0" applyFont="1" applyFill="1" applyAlignment="1">
      <alignment vertical="center" wrapText="1"/>
    </xf>
    <xf numFmtId="0" fontId="1" fillId="0" borderId="1" xfId="0" applyFont="1" applyBorder="1" applyAlignment="1">
      <alignment horizontal="center" vertical="center" wrapText="1"/>
    </xf>
    <xf numFmtId="16"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0" xfId="0" applyFont="1" applyFill="1"/>
    <xf numFmtId="0" fontId="11"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justify" vertical="top" wrapText="1"/>
    </xf>
    <xf numFmtId="0" fontId="1" fillId="0" borderId="1" xfId="0" applyFont="1" applyFill="1" applyBorder="1" applyAlignment="1">
      <alignment horizontal="justify"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2" fillId="0" borderId="1" xfId="0" applyFont="1" applyFill="1" applyBorder="1" applyAlignment="1">
      <alignment vertical="center" wrapText="1"/>
    </xf>
    <xf numFmtId="2" fontId="1" fillId="0" borderId="1" xfId="0" applyNumberFormat="1" applyFont="1" applyFill="1" applyBorder="1" applyAlignment="1">
      <alignment horizontal="center" vertical="center"/>
    </xf>
    <xf numFmtId="164" fontId="1" fillId="2" borderId="1" xfId="0" applyNumberFormat="1" applyFont="1" applyFill="1" applyBorder="1" applyAlignment="1">
      <alignment horizontal="center" vertical="center"/>
    </xf>
    <xf numFmtId="4" fontId="1" fillId="2" borderId="1"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1" fillId="2" borderId="1" xfId="0" applyFont="1" applyFill="1" applyBorder="1" applyAlignment="1">
      <alignment horizontal="center" vertical="center"/>
    </xf>
    <xf numFmtId="164"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2"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top" wrapText="1"/>
    </xf>
    <xf numFmtId="0" fontId="1" fillId="0" borderId="1" xfId="0" applyFont="1" applyFill="1" applyBorder="1" applyAlignment="1">
      <alignment vertical="center" wrapText="1"/>
    </xf>
    <xf numFmtId="164" fontId="4" fillId="2" borderId="1" xfId="0" applyNumberFormat="1" applyFont="1" applyFill="1" applyBorder="1" applyAlignment="1">
      <alignment horizontal="center" vertical="center"/>
    </xf>
    <xf numFmtId="164" fontId="3" fillId="2" borderId="1" xfId="0" applyNumberFormat="1" applyFont="1" applyFill="1" applyBorder="1" applyAlignment="1">
      <alignment horizontal="center" vertical="center" wrapText="1"/>
    </xf>
    <xf numFmtId="0" fontId="1" fillId="2" borderId="5" xfId="0" applyFont="1" applyFill="1" applyBorder="1" applyAlignment="1">
      <alignment vertical="center" wrapText="1"/>
    </xf>
    <xf numFmtId="0" fontId="1" fillId="2" borderId="6" xfId="0" applyFont="1" applyFill="1" applyBorder="1" applyAlignment="1">
      <alignment vertical="center" wrapText="1"/>
    </xf>
    <xf numFmtId="0" fontId="1" fillId="0" borderId="5" xfId="0" applyFont="1" applyFill="1" applyBorder="1" applyAlignment="1">
      <alignment horizontal="center" vertical="center" wrapText="1"/>
    </xf>
    <xf numFmtId="0" fontId="0" fillId="0" borderId="6" xfId="0" applyBorder="1" applyAlignment="1">
      <alignment horizontal="center" vertical="center" wrapText="1"/>
    </xf>
    <xf numFmtId="0" fontId="1" fillId="0" borderId="5" xfId="0" applyFont="1" applyFill="1" applyBorder="1" applyAlignment="1">
      <alignment horizontal="left" vertical="center" wrapText="1"/>
    </xf>
    <xf numFmtId="0" fontId="0" fillId="0" borderId="6" xfId="0" applyBorder="1" applyAlignment="1">
      <alignment horizontal="left" vertical="center" wrapText="1"/>
    </xf>
    <xf numFmtId="0" fontId="1" fillId="0" borderId="5" xfId="0" applyFont="1" applyFill="1" applyBorder="1" applyAlignment="1">
      <alignment vertical="top" wrapText="1"/>
    </xf>
    <xf numFmtId="0" fontId="0" fillId="0" borderId="6" xfId="0" applyBorder="1" applyAlignment="1">
      <alignment vertical="top" wrapText="1"/>
    </xf>
    <xf numFmtId="0" fontId="1" fillId="0" borderId="5" xfId="0" applyFont="1" applyFill="1" applyBorder="1" applyAlignment="1">
      <alignment vertical="center" wrapText="1"/>
    </xf>
    <xf numFmtId="0" fontId="0" fillId="0" borderId="6" xfId="0" applyBorder="1" applyAlignment="1">
      <alignment vertical="center" wrapText="1"/>
    </xf>
    <xf numFmtId="0" fontId="2" fillId="0" borderId="0" xfId="0" applyFont="1" applyFill="1" applyAlignment="1">
      <alignment horizontal="left" vertical="center" wrapText="1"/>
    </xf>
    <xf numFmtId="0" fontId="3" fillId="0"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6" xfId="0" applyFont="1" applyFill="1" applyBorder="1" applyAlignment="1">
      <alignment horizontal="center" vertical="center"/>
    </xf>
    <xf numFmtId="0" fontId="1" fillId="2" borderId="5" xfId="0" applyFont="1" applyFill="1" applyBorder="1" applyAlignment="1">
      <alignment horizontal="left" vertical="center" wrapText="1"/>
    </xf>
    <xf numFmtId="0" fontId="6" fillId="2" borderId="6" xfId="0" applyFont="1" applyFill="1" applyBorder="1" applyAlignment="1">
      <alignment horizontal="left" vertical="center"/>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6" fillId="0" borderId="3" xfId="0" applyFont="1" applyBorder="1" applyAlignment="1"/>
    <xf numFmtId="0" fontId="6" fillId="0" borderId="4" xfId="0" applyFont="1" applyBorder="1" applyAlignment="1"/>
    <xf numFmtId="0" fontId="6" fillId="0" borderId="6" xfId="0" applyFont="1" applyBorder="1" applyAlignment="1">
      <alignment horizontal="center" vertical="center" wrapText="1"/>
    </xf>
    <xf numFmtId="49" fontId="1" fillId="0" borderId="1" xfId="0" applyNumberFormat="1" applyFont="1" applyFill="1" applyBorder="1" applyAlignment="1">
      <alignment horizontal="center" vertical="center" wrapText="1"/>
    </xf>
    <xf numFmtId="0" fontId="9" fillId="0" borderId="0" xfId="0" applyFont="1" applyFill="1" applyAlignment="1">
      <alignment horizontal="right" vertical="center" wrapText="1"/>
    </xf>
    <xf numFmtId="0" fontId="7" fillId="0" borderId="0" xfId="0" applyFont="1" applyFill="1" applyAlignment="1">
      <alignment horizontal="left" vertical="center" wrapText="1"/>
    </xf>
    <xf numFmtId="0" fontId="6" fillId="0" borderId="0" xfId="0" applyFont="1" applyAlignment="1">
      <alignment horizontal="left"/>
    </xf>
    <xf numFmtId="0" fontId="2" fillId="0" borderId="0" xfId="0" applyFont="1" applyFill="1" applyAlignment="1">
      <alignment horizontal="center"/>
    </xf>
    <xf numFmtId="0" fontId="6" fillId="0" borderId="0" xfId="0" applyFont="1" applyAlignment="1"/>
    <xf numFmtId="0" fontId="2" fillId="0" borderId="0" xfId="0" applyFont="1" applyFill="1" applyAlignment="1">
      <alignment horizontal="left"/>
    </xf>
    <xf numFmtId="0" fontId="1" fillId="0" borderId="0" xfId="0" applyFont="1" applyFill="1" applyAlignment="1">
      <alignment horizontal="right" vertical="center"/>
    </xf>
    <xf numFmtId="0" fontId="4" fillId="0" borderId="0" xfId="0" applyFont="1" applyFill="1" applyAlignment="1">
      <alignment horizontal="right" vertical="center"/>
    </xf>
    <xf numFmtId="0" fontId="1" fillId="0" borderId="0" xfId="0" applyFont="1" applyFill="1" applyAlignment="1">
      <alignment horizontal="center" vertical="center"/>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4" fillId="0" borderId="3" xfId="0" applyFont="1" applyFill="1" applyBorder="1" applyAlignment="1">
      <alignment vertical="center" wrapText="1"/>
    </xf>
    <xf numFmtId="0" fontId="6" fillId="0" borderId="3" xfId="0" applyFont="1" applyBorder="1" applyAlignment="1">
      <alignment wrapText="1"/>
    </xf>
    <xf numFmtId="0" fontId="6" fillId="0" borderId="4" xfId="0" applyFont="1" applyBorder="1" applyAlignment="1">
      <alignment wrapText="1"/>
    </xf>
    <xf numFmtId="164" fontId="1" fillId="0" borderId="5" xfId="0" applyNumberFormat="1" applyFont="1" applyFill="1" applyBorder="1" applyAlignment="1">
      <alignment horizontal="center" vertical="center"/>
    </xf>
    <xf numFmtId="164" fontId="1" fillId="0" borderId="13" xfId="0" applyNumberFormat="1" applyFont="1" applyFill="1" applyBorder="1" applyAlignment="1">
      <alignment horizontal="center" vertical="center"/>
    </xf>
    <xf numFmtId="164" fontId="1" fillId="0" borderId="6" xfId="0" applyNumberFormat="1" applyFont="1" applyFill="1" applyBorder="1" applyAlignment="1">
      <alignment horizontal="center" vertical="center"/>
    </xf>
    <xf numFmtId="0" fontId="3" fillId="0" borderId="7"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0" xfId="0" applyFont="1" applyFill="1" applyAlignment="1">
      <alignment vertical="center"/>
    </xf>
    <xf numFmtId="0" fontId="2" fillId="0" borderId="0" xfId="0" applyFont="1" applyFill="1" applyAlignment="1">
      <alignment horizontal="left" vertical="center"/>
    </xf>
    <xf numFmtId="0" fontId="7" fillId="0" borderId="0" xfId="0" applyFont="1" applyFill="1" applyAlignment="1">
      <alignment horizontal="left" vertical="center"/>
    </xf>
    <xf numFmtId="0" fontId="1" fillId="2" borderId="5"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6" xfId="0" applyFont="1" applyFill="1" applyBorder="1" applyAlignment="1">
      <alignment horizontal="center" vertical="center"/>
    </xf>
    <xf numFmtId="164" fontId="6" fillId="0" borderId="13" xfId="0" applyNumberFormat="1" applyFont="1" applyBorder="1" applyAlignment="1">
      <alignment horizontal="center" vertical="center"/>
    </xf>
    <xf numFmtId="164" fontId="6" fillId="0" borderId="6" xfId="0" applyNumberFormat="1" applyFont="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64" fontId="1" fillId="0" borderId="5" xfId="0" applyNumberFormat="1" applyFont="1" applyFill="1" applyBorder="1" applyAlignment="1">
      <alignment horizontal="center" vertical="center" wrapText="1"/>
    </xf>
    <xf numFmtId="164" fontId="1" fillId="0" borderId="6"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164" fontId="1" fillId="2" borderId="2" xfId="0" applyNumberFormat="1" applyFont="1" applyFill="1" applyBorder="1" applyAlignment="1">
      <alignment horizontal="center" vertical="center" wrapText="1"/>
    </xf>
    <xf numFmtId="164" fontId="0" fillId="2" borderId="3" xfId="0" applyNumberFormat="1" applyFill="1" applyBorder="1" applyAlignment="1">
      <alignment horizontal="center" vertical="center" wrapText="1"/>
    </xf>
    <xf numFmtId="164" fontId="0" fillId="2" borderId="4" xfId="0" applyNumberFormat="1" applyFill="1" applyBorder="1" applyAlignment="1">
      <alignment horizontal="center" vertical="center" wrapText="1"/>
    </xf>
    <xf numFmtId="0" fontId="1"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0" fontId="1" fillId="2" borderId="13" xfId="0" applyFont="1" applyFill="1" applyBorder="1" applyAlignment="1">
      <alignment vertical="center" wrapText="1"/>
    </xf>
    <xf numFmtId="0" fontId="1" fillId="2" borderId="5" xfId="0" applyFont="1" applyFill="1" applyBorder="1" applyAlignment="1">
      <alignment horizontal="center" vertical="center" wrapText="1"/>
    </xf>
    <xf numFmtId="0" fontId="0" fillId="2" borderId="13"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3" xfId="0" applyFill="1" applyBorder="1" applyAlignment="1">
      <alignment vertical="center" wrapText="1"/>
    </xf>
    <xf numFmtId="0" fontId="0" fillId="2" borderId="6" xfId="0" applyFill="1" applyBorder="1" applyAlignment="1">
      <alignment vertical="center" wrapText="1"/>
    </xf>
    <xf numFmtId="0" fontId="1" fillId="0" borderId="0" xfId="0" applyFont="1" applyFill="1" applyAlignment="1">
      <alignment horizontal="left" vertical="center" wrapText="1"/>
    </xf>
    <xf numFmtId="0" fontId="1" fillId="0" borderId="6" xfId="0" applyFont="1" applyFill="1" applyBorder="1" applyAlignment="1">
      <alignment horizontal="center" vertical="center" wrapText="1"/>
    </xf>
    <xf numFmtId="0" fontId="1" fillId="0" borderId="6" xfId="0" applyFont="1" applyFill="1" applyBorder="1" applyAlignment="1">
      <alignment horizontal="left" vertical="center" wrapText="1"/>
    </xf>
    <xf numFmtId="0" fontId="8" fillId="0" borderId="0" xfId="0" applyFont="1" applyAlignment="1">
      <alignment vertical="center"/>
    </xf>
    <xf numFmtId="0" fontId="1"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 fillId="0" borderId="1" xfId="0" applyFont="1" applyFill="1" applyBorder="1" applyAlignment="1">
      <alignment vertical="top"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tabSelected="1" view="pageBreakPreview" topLeftCell="A57" zoomScale="80" zoomScaleNormal="100" zoomScaleSheetLayoutView="80" workbookViewId="0">
      <selection activeCell="J56" sqref="J56"/>
    </sheetView>
  </sheetViews>
  <sheetFormatPr defaultColWidth="9.109375" defaultRowHeight="15.6" x14ac:dyDescent="0.3"/>
  <cols>
    <col min="1" max="1" width="7.5546875" style="22" bestFit="1" customWidth="1"/>
    <col min="2" max="2" width="46.5546875" style="24" customWidth="1"/>
    <col min="3" max="3" width="15.5546875" style="22" customWidth="1"/>
    <col min="4" max="4" width="28" style="24" customWidth="1"/>
    <col min="5" max="5" width="29.5546875" style="24" customWidth="1"/>
    <col min="6" max="6" width="3.44140625" style="22" customWidth="1"/>
    <col min="7" max="7" width="5.109375" style="22" customWidth="1"/>
    <col min="8" max="8" width="5.44140625" style="22" customWidth="1"/>
    <col min="9" max="9" width="16.88671875" style="22" customWidth="1"/>
    <col min="10" max="10" width="19.109375" style="22" customWidth="1"/>
    <col min="11" max="11" width="18" style="22" customWidth="1"/>
    <col min="12" max="12" width="155.109375" style="15" customWidth="1"/>
    <col min="13" max="16384" width="9.109375" style="1"/>
  </cols>
  <sheetData>
    <row r="1" spans="1:13" x14ac:dyDescent="0.3">
      <c r="G1" s="114"/>
      <c r="H1" s="115"/>
      <c r="I1" s="115"/>
      <c r="J1" s="108" t="s">
        <v>173</v>
      </c>
      <c r="K1" s="108"/>
      <c r="L1" s="108"/>
      <c r="M1" s="1" t="s">
        <v>136</v>
      </c>
    </row>
    <row r="2" spans="1:13" ht="25.5" customHeight="1" x14ac:dyDescent="0.3">
      <c r="G2" s="114"/>
      <c r="H2" s="115"/>
      <c r="I2" s="115"/>
      <c r="J2" s="108"/>
      <c r="K2" s="108"/>
      <c r="L2" s="108"/>
    </row>
    <row r="3" spans="1:13" ht="11.25" customHeight="1" x14ac:dyDescent="0.3">
      <c r="G3" s="114"/>
      <c r="H3" s="115"/>
      <c r="I3" s="115"/>
      <c r="J3" s="108"/>
      <c r="K3" s="108"/>
      <c r="L3" s="108"/>
    </row>
    <row r="4" spans="1:13" x14ac:dyDescent="0.3">
      <c r="G4" s="114"/>
      <c r="H4" s="115"/>
      <c r="I4" s="115"/>
    </row>
    <row r="5" spans="1:13" hidden="1" x14ac:dyDescent="0.3">
      <c r="A5" s="22" t="s">
        <v>24</v>
      </c>
      <c r="H5" s="116"/>
      <c r="I5" s="116"/>
    </row>
    <row r="6" spans="1:13" hidden="1" x14ac:dyDescent="0.3">
      <c r="A6" s="4"/>
      <c r="B6" s="25"/>
      <c r="C6" s="4"/>
    </row>
    <row r="7" spans="1:13" ht="17.399999999999999" x14ac:dyDescent="0.3">
      <c r="A7" s="111" t="s">
        <v>138</v>
      </c>
      <c r="B7" s="111"/>
      <c r="C7" s="111"/>
      <c r="D7" s="111"/>
      <c r="E7" s="111"/>
      <c r="F7" s="111"/>
      <c r="G7" s="111"/>
      <c r="H7" s="111"/>
      <c r="I7" s="111"/>
      <c r="J7" s="112"/>
      <c r="K7" s="112"/>
      <c r="L7" s="112"/>
    </row>
    <row r="8" spans="1:13" ht="17.399999999999999" x14ac:dyDescent="0.3">
      <c r="A8" s="111" t="s">
        <v>159</v>
      </c>
      <c r="B8" s="111"/>
      <c r="C8" s="111"/>
      <c r="D8" s="111"/>
      <c r="E8" s="111"/>
      <c r="F8" s="111"/>
      <c r="G8" s="111"/>
      <c r="H8" s="111"/>
      <c r="I8" s="111"/>
      <c r="J8" s="112"/>
      <c r="K8" s="112"/>
      <c r="L8" s="112"/>
    </row>
    <row r="9" spans="1:13" ht="24.6" customHeight="1" x14ac:dyDescent="0.3">
      <c r="A9" s="28"/>
      <c r="B9" s="28"/>
      <c r="C9" s="28"/>
      <c r="D9" s="28"/>
      <c r="E9" s="28"/>
      <c r="F9" s="28"/>
      <c r="G9" s="28"/>
      <c r="H9" s="28"/>
      <c r="I9" s="28"/>
      <c r="J9" s="31"/>
      <c r="K9" s="31"/>
      <c r="L9" s="32"/>
    </row>
    <row r="10" spans="1:13" ht="24" customHeight="1" x14ac:dyDescent="0.3">
      <c r="A10" s="45" t="s">
        <v>126</v>
      </c>
      <c r="B10" s="45"/>
      <c r="C10" s="46"/>
      <c r="D10" s="49"/>
      <c r="E10" s="49"/>
      <c r="F10" s="49"/>
      <c r="G10" s="49"/>
      <c r="H10" s="49"/>
      <c r="I10" s="28"/>
      <c r="J10" s="31"/>
      <c r="K10" s="31"/>
      <c r="L10" s="32"/>
    </row>
    <row r="11" spans="1:13" ht="18" x14ac:dyDescent="0.35">
      <c r="A11" s="113" t="s">
        <v>127</v>
      </c>
      <c r="B11" s="113"/>
      <c r="C11" s="11">
        <v>43097</v>
      </c>
      <c r="D11" s="28"/>
      <c r="E11" s="28"/>
      <c r="F11" s="28"/>
      <c r="G11" s="28"/>
      <c r="H11" s="28"/>
      <c r="I11" s="28"/>
      <c r="J11" s="31"/>
      <c r="K11" s="31"/>
      <c r="L11" s="32"/>
    </row>
    <row r="12" spans="1:13" ht="18" x14ac:dyDescent="0.35">
      <c r="A12" s="90" t="s">
        <v>128</v>
      </c>
      <c r="B12" s="90"/>
      <c r="C12" s="12">
        <v>3317</v>
      </c>
      <c r="D12" s="28"/>
      <c r="E12" s="28"/>
      <c r="F12" s="28"/>
      <c r="G12" s="28"/>
      <c r="H12" s="28"/>
      <c r="I12" s="28"/>
      <c r="J12" s="31"/>
      <c r="K12" s="31"/>
      <c r="L12" s="32"/>
    </row>
    <row r="13" spans="1:13" ht="31.5" customHeight="1" x14ac:dyDescent="0.3">
      <c r="A13" s="90" t="s">
        <v>129</v>
      </c>
      <c r="B13" s="90"/>
      <c r="C13" s="109" t="s">
        <v>145</v>
      </c>
      <c r="D13" s="109"/>
      <c r="E13" s="109"/>
      <c r="F13" s="109"/>
      <c r="G13" s="109"/>
      <c r="H13" s="109"/>
      <c r="I13" s="109"/>
      <c r="J13" s="110"/>
      <c r="K13" s="110"/>
      <c r="L13" s="110"/>
    </row>
    <row r="15" spans="1:13" s="22" customFormat="1" ht="58.2" customHeight="1" x14ac:dyDescent="0.3">
      <c r="A15" s="91" t="s">
        <v>0</v>
      </c>
      <c r="B15" s="91" t="s">
        <v>1</v>
      </c>
      <c r="C15" s="91" t="s">
        <v>139</v>
      </c>
      <c r="D15" s="91" t="s">
        <v>141</v>
      </c>
      <c r="E15" s="91" t="s">
        <v>11</v>
      </c>
      <c r="F15" s="127" t="s">
        <v>123</v>
      </c>
      <c r="G15" s="128"/>
      <c r="H15" s="129"/>
      <c r="I15" s="100" t="s">
        <v>140</v>
      </c>
      <c r="J15" s="100" t="s">
        <v>124</v>
      </c>
      <c r="K15" s="100" t="s">
        <v>130</v>
      </c>
      <c r="L15" s="100" t="s">
        <v>125</v>
      </c>
    </row>
    <row r="16" spans="1:13" s="22" customFormat="1" ht="58.5" customHeight="1" x14ac:dyDescent="0.3">
      <c r="A16" s="91"/>
      <c r="B16" s="91"/>
      <c r="C16" s="91"/>
      <c r="D16" s="91"/>
      <c r="E16" s="91"/>
      <c r="F16" s="130"/>
      <c r="G16" s="131"/>
      <c r="H16" s="132"/>
      <c r="I16" s="106"/>
      <c r="J16" s="101"/>
      <c r="K16" s="106"/>
      <c r="L16" s="101"/>
    </row>
    <row r="17" spans="1:12" s="47" customFormat="1" ht="18.600000000000001" customHeight="1" x14ac:dyDescent="0.3">
      <c r="A17" s="48">
        <v>1</v>
      </c>
      <c r="B17" s="48">
        <v>2</v>
      </c>
      <c r="C17" s="48">
        <v>3</v>
      </c>
      <c r="D17" s="48">
        <v>4</v>
      </c>
      <c r="E17" s="48">
        <v>5</v>
      </c>
      <c r="F17" s="92">
        <v>6</v>
      </c>
      <c r="G17" s="93"/>
      <c r="H17" s="94"/>
      <c r="I17" s="50">
        <v>7</v>
      </c>
      <c r="J17" s="48">
        <v>8</v>
      </c>
      <c r="K17" s="50">
        <v>9</v>
      </c>
      <c r="L17" s="48">
        <v>10</v>
      </c>
    </row>
    <row r="18" spans="1:12" ht="30" customHeight="1" x14ac:dyDescent="0.3">
      <c r="A18" s="102" t="s">
        <v>28</v>
      </c>
      <c r="B18" s="103"/>
      <c r="C18" s="103"/>
      <c r="D18" s="103"/>
      <c r="E18" s="103"/>
      <c r="F18" s="103"/>
      <c r="G18" s="103"/>
      <c r="H18" s="103"/>
      <c r="I18" s="103"/>
      <c r="J18" s="104"/>
      <c r="K18" s="104"/>
      <c r="L18" s="105"/>
    </row>
    <row r="19" spans="1:12" ht="64.5" customHeight="1" x14ac:dyDescent="0.3">
      <c r="A19" s="35"/>
      <c r="B19" s="35" t="s">
        <v>134</v>
      </c>
      <c r="C19" s="35"/>
      <c r="D19" s="35"/>
      <c r="E19" s="5" t="s">
        <v>132</v>
      </c>
      <c r="F19" s="91" t="s">
        <v>80</v>
      </c>
      <c r="G19" s="91"/>
      <c r="H19" s="91"/>
      <c r="I19" s="3">
        <f>SUM(I20:I31)</f>
        <v>25116</v>
      </c>
      <c r="J19" s="3">
        <f>SUM(J20:J31)</f>
        <v>35336.5</v>
      </c>
      <c r="K19" s="37">
        <v>3.5</v>
      </c>
      <c r="L19" s="36"/>
    </row>
    <row r="20" spans="1:12" s="53" customFormat="1" ht="263.25" customHeight="1" x14ac:dyDescent="0.3">
      <c r="A20" s="51" t="s">
        <v>13</v>
      </c>
      <c r="B20" s="57" t="s">
        <v>2</v>
      </c>
      <c r="C20" s="56" t="s">
        <v>44</v>
      </c>
      <c r="D20" s="57" t="s">
        <v>95</v>
      </c>
      <c r="E20" s="57" t="s">
        <v>29</v>
      </c>
      <c r="F20" s="107" t="s">
        <v>77</v>
      </c>
      <c r="G20" s="107"/>
      <c r="H20" s="107"/>
      <c r="I20" s="55">
        <v>350</v>
      </c>
      <c r="J20" s="30">
        <v>376</v>
      </c>
      <c r="K20" s="10">
        <v>1.1000000000000001</v>
      </c>
      <c r="L20" s="58" t="s">
        <v>160</v>
      </c>
    </row>
    <row r="21" spans="1:12" s="53" customFormat="1" ht="194.25" customHeight="1" x14ac:dyDescent="0.3">
      <c r="A21" s="52" t="s">
        <v>3</v>
      </c>
      <c r="B21" s="60" t="s">
        <v>12</v>
      </c>
      <c r="C21" s="56" t="s">
        <v>44</v>
      </c>
      <c r="D21" s="57" t="s">
        <v>95</v>
      </c>
      <c r="E21" s="57" t="s">
        <v>71</v>
      </c>
      <c r="F21" s="107" t="s">
        <v>72</v>
      </c>
      <c r="G21" s="107"/>
      <c r="H21" s="107"/>
      <c r="I21" s="55">
        <v>50</v>
      </c>
      <c r="J21" s="30">
        <v>0</v>
      </c>
      <c r="K21" s="30">
        <v>0</v>
      </c>
      <c r="L21" s="58" t="s">
        <v>161</v>
      </c>
    </row>
    <row r="22" spans="1:12" s="53" customFormat="1" ht="134.25" customHeight="1" x14ac:dyDescent="0.3">
      <c r="A22" s="52" t="s">
        <v>4</v>
      </c>
      <c r="B22" s="57" t="s">
        <v>83</v>
      </c>
      <c r="C22" s="56" t="s">
        <v>73</v>
      </c>
      <c r="D22" s="57" t="s">
        <v>114</v>
      </c>
      <c r="E22" s="57" t="s">
        <v>17</v>
      </c>
      <c r="F22" s="107" t="s">
        <v>42</v>
      </c>
      <c r="G22" s="107"/>
      <c r="H22" s="107"/>
      <c r="I22" s="55">
        <v>500</v>
      </c>
      <c r="J22" s="13">
        <v>1948.8</v>
      </c>
      <c r="K22" s="30">
        <v>194.8</v>
      </c>
      <c r="L22" s="58" t="s">
        <v>164</v>
      </c>
    </row>
    <row r="23" spans="1:12" s="53" customFormat="1" ht="187.2" x14ac:dyDescent="0.3">
      <c r="A23" s="52" t="s">
        <v>35</v>
      </c>
      <c r="B23" s="57" t="s">
        <v>101</v>
      </c>
      <c r="C23" s="56" t="s">
        <v>85</v>
      </c>
      <c r="D23" s="57" t="s">
        <v>96</v>
      </c>
      <c r="E23" s="57" t="s">
        <v>86</v>
      </c>
      <c r="F23" s="107" t="s">
        <v>87</v>
      </c>
      <c r="G23" s="107"/>
      <c r="H23" s="107"/>
      <c r="I23" s="55">
        <v>110</v>
      </c>
      <c r="J23" s="30">
        <v>120</v>
      </c>
      <c r="K23" s="10">
        <v>1.1000000000000001</v>
      </c>
      <c r="L23" s="59" t="s">
        <v>157</v>
      </c>
    </row>
    <row r="24" spans="1:12" s="53" customFormat="1" ht="167.25" customHeight="1" x14ac:dyDescent="0.3">
      <c r="A24" s="52" t="s">
        <v>5</v>
      </c>
      <c r="B24" s="57" t="s">
        <v>43</v>
      </c>
      <c r="C24" s="57" t="s">
        <v>74</v>
      </c>
      <c r="D24" s="57"/>
      <c r="E24" s="57" t="s">
        <v>75</v>
      </c>
      <c r="F24" s="107" t="s">
        <v>76</v>
      </c>
      <c r="G24" s="107"/>
      <c r="H24" s="107"/>
      <c r="I24" s="55">
        <v>1000</v>
      </c>
      <c r="J24" s="69">
        <v>1210</v>
      </c>
      <c r="K24" s="10">
        <v>2.6</v>
      </c>
      <c r="L24" s="59" t="s">
        <v>131</v>
      </c>
    </row>
    <row r="25" spans="1:12" s="53" customFormat="1" ht="398.25" customHeight="1" x14ac:dyDescent="0.3">
      <c r="A25" s="52" t="s">
        <v>36</v>
      </c>
      <c r="B25" s="57" t="s">
        <v>18</v>
      </c>
      <c r="C25" s="56" t="s">
        <v>45</v>
      </c>
      <c r="D25" s="57" t="s">
        <v>98</v>
      </c>
      <c r="E25" s="57" t="s">
        <v>20</v>
      </c>
      <c r="F25" s="117" t="s">
        <v>16</v>
      </c>
      <c r="G25" s="117"/>
      <c r="H25" s="117"/>
      <c r="I25" s="55">
        <v>1</v>
      </c>
      <c r="J25" s="30">
        <v>10</v>
      </c>
      <c r="K25" s="10">
        <v>10</v>
      </c>
      <c r="L25" s="58" t="s">
        <v>162</v>
      </c>
    </row>
    <row r="26" spans="1:12" s="53" customFormat="1" ht="300" customHeight="1" x14ac:dyDescent="0.3">
      <c r="A26" s="52" t="s">
        <v>6</v>
      </c>
      <c r="B26" s="57" t="s">
        <v>32</v>
      </c>
      <c r="C26" s="56" t="s">
        <v>46</v>
      </c>
      <c r="D26" s="57" t="s">
        <v>9</v>
      </c>
      <c r="E26" s="57" t="s">
        <v>19</v>
      </c>
      <c r="F26" s="117">
        <v>50</v>
      </c>
      <c r="G26" s="117"/>
      <c r="H26" s="117"/>
      <c r="I26" s="55">
        <v>5</v>
      </c>
      <c r="J26" s="30">
        <v>50.4</v>
      </c>
      <c r="K26" s="30">
        <v>50.4</v>
      </c>
      <c r="L26" s="61" t="s">
        <v>143</v>
      </c>
    </row>
    <row r="27" spans="1:12" s="53" customFormat="1" ht="344.25" customHeight="1" x14ac:dyDescent="0.3">
      <c r="A27" s="52" t="s">
        <v>7</v>
      </c>
      <c r="B27" s="57" t="s">
        <v>37</v>
      </c>
      <c r="C27" s="56" t="s">
        <v>84</v>
      </c>
      <c r="D27" s="57"/>
      <c r="E27" s="57" t="s">
        <v>78</v>
      </c>
      <c r="F27" s="117">
        <v>1</v>
      </c>
      <c r="G27" s="117"/>
      <c r="H27" s="117"/>
      <c r="I27" s="55">
        <v>900</v>
      </c>
      <c r="J27" s="30">
        <v>940</v>
      </c>
      <c r="K27" s="30">
        <v>1</v>
      </c>
      <c r="L27" s="62" t="s">
        <v>147</v>
      </c>
    </row>
    <row r="28" spans="1:12" s="53" customFormat="1" ht="168.75" customHeight="1" x14ac:dyDescent="0.3">
      <c r="A28" s="52" t="s">
        <v>8</v>
      </c>
      <c r="B28" s="57" t="s">
        <v>38</v>
      </c>
      <c r="C28" s="56" t="s">
        <v>84</v>
      </c>
      <c r="D28" s="57" t="s">
        <v>79</v>
      </c>
      <c r="E28" s="57" t="s">
        <v>41</v>
      </c>
      <c r="F28" s="117">
        <v>5</v>
      </c>
      <c r="G28" s="117"/>
      <c r="H28" s="117"/>
      <c r="I28" s="55">
        <v>6000</v>
      </c>
      <c r="J28" s="66">
        <v>12400</v>
      </c>
      <c r="K28" s="10">
        <v>26</v>
      </c>
      <c r="L28" s="76" t="s">
        <v>163</v>
      </c>
    </row>
    <row r="29" spans="1:12" s="53" customFormat="1" ht="337.5" customHeight="1" x14ac:dyDescent="0.3">
      <c r="A29" s="54" t="s">
        <v>23</v>
      </c>
      <c r="B29" s="57" t="s">
        <v>39</v>
      </c>
      <c r="C29" s="56" t="s">
        <v>84</v>
      </c>
      <c r="D29" s="57"/>
      <c r="E29" s="57" t="s">
        <v>40</v>
      </c>
      <c r="F29" s="117" t="s">
        <v>16</v>
      </c>
      <c r="G29" s="117"/>
      <c r="H29" s="117"/>
      <c r="I29" s="55">
        <v>0</v>
      </c>
      <c r="J29" s="30">
        <v>206</v>
      </c>
      <c r="K29" s="10">
        <v>1.1000000000000001</v>
      </c>
      <c r="L29" s="59" t="s">
        <v>142</v>
      </c>
    </row>
    <row r="30" spans="1:12" s="53" customFormat="1" ht="132" customHeight="1" x14ac:dyDescent="0.3">
      <c r="A30" s="54" t="s">
        <v>33</v>
      </c>
      <c r="B30" s="60" t="s">
        <v>120</v>
      </c>
      <c r="C30" s="56" t="s">
        <v>84</v>
      </c>
      <c r="D30" s="57"/>
      <c r="E30" s="57" t="s">
        <v>47</v>
      </c>
      <c r="F30" s="117">
        <v>0.05</v>
      </c>
      <c r="G30" s="117"/>
      <c r="H30" s="117"/>
      <c r="I30" s="55">
        <v>700</v>
      </c>
      <c r="J30" s="30">
        <v>850</v>
      </c>
      <c r="K30" s="63">
        <v>7.0000000000000007E-2</v>
      </c>
      <c r="L30" s="74" t="s">
        <v>156</v>
      </c>
    </row>
    <row r="31" spans="1:12" ht="120" customHeight="1" x14ac:dyDescent="0.3">
      <c r="A31" s="23" t="s">
        <v>97</v>
      </c>
      <c r="B31" s="57" t="s">
        <v>81</v>
      </c>
      <c r="C31" s="56" t="s">
        <v>84</v>
      </c>
      <c r="D31" s="57"/>
      <c r="E31" s="57" t="s">
        <v>34</v>
      </c>
      <c r="F31" s="117" t="s">
        <v>26</v>
      </c>
      <c r="G31" s="117"/>
      <c r="H31" s="117"/>
      <c r="I31" s="55">
        <v>15500</v>
      </c>
      <c r="J31" s="13">
        <v>17225.3</v>
      </c>
      <c r="K31" s="10" t="s">
        <v>26</v>
      </c>
      <c r="L31" s="16" t="s">
        <v>133</v>
      </c>
    </row>
    <row r="32" spans="1:12" ht="32.25" customHeight="1" x14ac:dyDescent="0.3">
      <c r="A32" s="102" t="s">
        <v>102</v>
      </c>
      <c r="B32" s="121"/>
      <c r="C32" s="121"/>
      <c r="D32" s="121"/>
      <c r="E32" s="121"/>
      <c r="F32" s="121"/>
      <c r="G32" s="121"/>
      <c r="H32" s="121"/>
      <c r="I32" s="121"/>
      <c r="J32" s="122"/>
      <c r="K32" s="122"/>
      <c r="L32" s="123"/>
    </row>
    <row r="33" spans="1:12" ht="329.25" customHeight="1" x14ac:dyDescent="0.3">
      <c r="A33" s="35"/>
      <c r="B33" s="35" t="s">
        <v>135</v>
      </c>
      <c r="C33" s="38"/>
      <c r="D33" s="38"/>
      <c r="E33" s="8" t="s">
        <v>67</v>
      </c>
      <c r="F33" s="91" t="s">
        <v>111</v>
      </c>
      <c r="G33" s="91"/>
      <c r="H33" s="91"/>
      <c r="I33" s="3">
        <f>SUM(I34:I57)</f>
        <v>17513.2</v>
      </c>
      <c r="J33" s="79">
        <f>SUM(J34:J57)</f>
        <v>18593.699999999997</v>
      </c>
      <c r="K33" s="40">
        <v>1.53</v>
      </c>
      <c r="L33" s="39"/>
    </row>
    <row r="34" spans="1:12" ht="243.75" customHeight="1" x14ac:dyDescent="0.3">
      <c r="A34" s="23" t="s">
        <v>48</v>
      </c>
      <c r="B34" s="21" t="s">
        <v>49</v>
      </c>
      <c r="C34" s="23" t="s">
        <v>90</v>
      </c>
      <c r="D34" s="20" t="s">
        <v>50</v>
      </c>
      <c r="E34" s="20" t="s">
        <v>51</v>
      </c>
      <c r="F34" s="117">
        <v>9</v>
      </c>
      <c r="G34" s="118"/>
      <c r="H34" s="118"/>
      <c r="I34" s="26">
        <v>1624.9</v>
      </c>
      <c r="J34" s="13">
        <v>2110.5</v>
      </c>
      <c r="K34" s="10">
        <v>9.5</v>
      </c>
      <c r="L34" s="73" t="s">
        <v>153</v>
      </c>
    </row>
    <row r="35" spans="1:12" ht="70.5" customHeight="1" x14ac:dyDescent="0.3">
      <c r="A35" s="117" t="s">
        <v>53</v>
      </c>
      <c r="B35" s="21" t="s">
        <v>103</v>
      </c>
      <c r="C35" s="117" t="s">
        <v>90</v>
      </c>
      <c r="D35" s="120" t="s">
        <v>50</v>
      </c>
      <c r="E35" s="120" t="s">
        <v>52</v>
      </c>
      <c r="F35" s="117">
        <v>0.1</v>
      </c>
      <c r="G35" s="117"/>
      <c r="H35" s="117"/>
      <c r="I35" s="119">
        <v>1300</v>
      </c>
      <c r="J35" s="124">
        <v>1886.3</v>
      </c>
      <c r="K35" s="136">
        <v>0.15</v>
      </c>
      <c r="L35" s="16"/>
    </row>
    <row r="36" spans="1:12" ht="84" customHeight="1" x14ac:dyDescent="0.3">
      <c r="A36" s="117"/>
      <c r="B36" s="21" t="s">
        <v>104</v>
      </c>
      <c r="C36" s="117"/>
      <c r="D36" s="120"/>
      <c r="E36" s="120"/>
      <c r="F36" s="117"/>
      <c r="G36" s="117"/>
      <c r="H36" s="117"/>
      <c r="I36" s="119"/>
      <c r="J36" s="139"/>
      <c r="K36" s="137"/>
      <c r="L36" s="77" t="s">
        <v>165</v>
      </c>
    </row>
    <row r="37" spans="1:12" ht="104.25" customHeight="1" x14ac:dyDescent="0.3">
      <c r="A37" s="117"/>
      <c r="B37" s="21" t="s">
        <v>68</v>
      </c>
      <c r="C37" s="117"/>
      <c r="D37" s="120"/>
      <c r="E37" s="120"/>
      <c r="F37" s="117"/>
      <c r="G37" s="117"/>
      <c r="H37" s="117"/>
      <c r="I37" s="119"/>
      <c r="J37" s="139"/>
      <c r="K37" s="137"/>
      <c r="L37" s="14" t="s">
        <v>146</v>
      </c>
    </row>
    <row r="38" spans="1:12" ht="76.5" customHeight="1" x14ac:dyDescent="0.3">
      <c r="A38" s="117"/>
      <c r="B38" s="21" t="s">
        <v>69</v>
      </c>
      <c r="C38" s="117"/>
      <c r="D38" s="120"/>
      <c r="E38" s="120"/>
      <c r="F38" s="117"/>
      <c r="G38" s="117"/>
      <c r="H38" s="117"/>
      <c r="I38" s="119"/>
      <c r="J38" s="139"/>
      <c r="K38" s="137"/>
      <c r="L38" s="67" t="s">
        <v>144</v>
      </c>
    </row>
    <row r="39" spans="1:12" ht="75" customHeight="1" x14ac:dyDescent="0.3">
      <c r="A39" s="117"/>
      <c r="B39" s="21" t="s">
        <v>105</v>
      </c>
      <c r="C39" s="117"/>
      <c r="D39" s="120"/>
      <c r="E39" s="120"/>
      <c r="F39" s="117"/>
      <c r="G39" s="117"/>
      <c r="H39" s="117"/>
      <c r="I39" s="119"/>
      <c r="J39" s="140"/>
      <c r="K39" s="138"/>
      <c r="L39" s="71" t="s">
        <v>152</v>
      </c>
    </row>
    <row r="40" spans="1:12" ht="55.5" customHeight="1" x14ac:dyDescent="0.3">
      <c r="A40" s="117" t="s">
        <v>59</v>
      </c>
      <c r="B40" s="6" t="s">
        <v>54</v>
      </c>
      <c r="C40" s="117" t="s">
        <v>90</v>
      </c>
      <c r="D40" s="120" t="s">
        <v>50</v>
      </c>
      <c r="E40" s="176" t="s">
        <v>52</v>
      </c>
      <c r="F40" s="117">
        <v>0.6</v>
      </c>
      <c r="G40" s="118"/>
      <c r="H40" s="118"/>
      <c r="I40" s="119">
        <v>7000</v>
      </c>
      <c r="J40" s="124">
        <v>8520</v>
      </c>
      <c r="K40" s="95">
        <v>0.7</v>
      </c>
      <c r="L40" s="16"/>
    </row>
    <row r="41" spans="1:12" ht="62.4" x14ac:dyDescent="0.3">
      <c r="A41" s="117"/>
      <c r="B41" s="6" t="s">
        <v>55</v>
      </c>
      <c r="C41" s="117"/>
      <c r="D41" s="120"/>
      <c r="E41" s="176"/>
      <c r="F41" s="118"/>
      <c r="G41" s="118"/>
      <c r="H41" s="118"/>
      <c r="I41" s="119"/>
      <c r="J41" s="125"/>
      <c r="K41" s="96"/>
      <c r="L41" s="75" t="s">
        <v>158</v>
      </c>
    </row>
    <row r="42" spans="1:12" ht="313.5" customHeight="1" x14ac:dyDescent="0.3">
      <c r="A42" s="117"/>
      <c r="B42" s="6" t="s">
        <v>56</v>
      </c>
      <c r="C42" s="117"/>
      <c r="D42" s="120"/>
      <c r="E42" s="176"/>
      <c r="F42" s="118"/>
      <c r="G42" s="118"/>
      <c r="H42" s="118"/>
      <c r="I42" s="119"/>
      <c r="J42" s="125"/>
      <c r="K42" s="96"/>
      <c r="L42" s="72" t="s">
        <v>149</v>
      </c>
    </row>
    <row r="43" spans="1:12" ht="268.5" customHeight="1" x14ac:dyDescent="0.3">
      <c r="A43" s="117"/>
      <c r="B43" s="6" t="s">
        <v>57</v>
      </c>
      <c r="C43" s="117"/>
      <c r="D43" s="120"/>
      <c r="E43" s="176"/>
      <c r="F43" s="118"/>
      <c r="G43" s="118"/>
      <c r="H43" s="118"/>
      <c r="I43" s="119"/>
      <c r="J43" s="125"/>
      <c r="K43" s="96"/>
      <c r="L43" s="77" t="s">
        <v>166</v>
      </c>
    </row>
    <row r="44" spans="1:12" ht="37.5" customHeight="1" x14ac:dyDescent="0.3">
      <c r="A44" s="117"/>
      <c r="B44" s="6" t="s">
        <v>58</v>
      </c>
      <c r="C44" s="117"/>
      <c r="D44" s="120"/>
      <c r="E44" s="176"/>
      <c r="F44" s="118"/>
      <c r="G44" s="118"/>
      <c r="H44" s="118"/>
      <c r="I44" s="119"/>
      <c r="J44" s="126"/>
      <c r="K44" s="97"/>
      <c r="L44" s="73" t="s">
        <v>154</v>
      </c>
    </row>
    <row r="45" spans="1:12" ht="333" customHeight="1" x14ac:dyDescent="0.3">
      <c r="A45" s="23" t="s">
        <v>62</v>
      </c>
      <c r="B45" s="6" t="s">
        <v>115</v>
      </c>
      <c r="C45" s="23" t="s">
        <v>90</v>
      </c>
      <c r="D45" s="20" t="s">
        <v>50</v>
      </c>
      <c r="E45" s="7" t="s">
        <v>52</v>
      </c>
      <c r="F45" s="145">
        <v>0.1</v>
      </c>
      <c r="G45" s="177"/>
      <c r="H45" s="178"/>
      <c r="I45" s="9">
        <v>1000</v>
      </c>
      <c r="J45" s="64">
        <v>3487</v>
      </c>
      <c r="K45" s="68">
        <v>0.3</v>
      </c>
      <c r="L45" s="14" t="s">
        <v>167</v>
      </c>
    </row>
    <row r="46" spans="1:12" ht="296.25" customHeight="1" x14ac:dyDescent="0.3">
      <c r="A46" s="23" t="s">
        <v>63</v>
      </c>
      <c r="B46" s="6" t="s">
        <v>106</v>
      </c>
      <c r="C46" s="23" t="s">
        <v>90</v>
      </c>
      <c r="D46" s="20" t="s">
        <v>50</v>
      </c>
      <c r="E46" s="27" t="s">
        <v>52</v>
      </c>
      <c r="F46" s="145">
        <v>0.1</v>
      </c>
      <c r="G46" s="146"/>
      <c r="H46" s="147"/>
      <c r="I46" s="9">
        <v>1000</v>
      </c>
      <c r="J46" s="13">
        <v>1000</v>
      </c>
      <c r="K46" s="29">
        <v>7.4999999999999997E-2</v>
      </c>
      <c r="L46" s="14" t="s">
        <v>150</v>
      </c>
    </row>
    <row r="47" spans="1:12" ht="280.8" x14ac:dyDescent="0.3">
      <c r="A47" s="23" t="s">
        <v>64</v>
      </c>
      <c r="B47" s="21" t="s">
        <v>112</v>
      </c>
      <c r="C47" s="23" t="s">
        <v>90</v>
      </c>
      <c r="D47" s="20" t="s">
        <v>66</v>
      </c>
      <c r="E47" s="7" t="s">
        <v>52</v>
      </c>
      <c r="F47" s="118">
        <v>0.3</v>
      </c>
      <c r="G47" s="142"/>
      <c r="H47" s="142"/>
      <c r="I47" s="26">
        <v>2913.3</v>
      </c>
      <c r="J47" s="68"/>
      <c r="K47" s="68"/>
      <c r="L47" s="14" t="s">
        <v>168</v>
      </c>
    </row>
    <row r="48" spans="1:12" ht="291.75" customHeight="1" x14ac:dyDescent="0.3">
      <c r="A48" s="82" t="s">
        <v>65</v>
      </c>
      <c r="B48" s="84" t="s">
        <v>110</v>
      </c>
      <c r="C48" s="82" t="s">
        <v>90</v>
      </c>
      <c r="D48" s="84" t="s">
        <v>107</v>
      </c>
      <c r="E48" s="7" t="s">
        <v>52</v>
      </c>
      <c r="F48" s="145">
        <v>0.1</v>
      </c>
      <c r="G48" s="146"/>
      <c r="H48" s="147"/>
      <c r="I48" s="143">
        <v>1000</v>
      </c>
      <c r="J48" s="10"/>
      <c r="K48" s="10"/>
      <c r="L48" s="98" t="s">
        <v>169</v>
      </c>
    </row>
    <row r="49" spans="1:12" ht="35.4" customHeight="1" x14ac:dyDescent="0.3">
      <c r="A49" s="171"/>
      <c r="B49" s="172"/>
      <c r="C49" s="171"/>
      <c r="D49" s="172"/>
      <c r="E49" s="7" t="s">
        <v>116</v>
      </c>
      <c r="F49" s="145">
        <v>1</v>
      </c>
      <c r="G49" s="146"/>
      <c r="H49" s="147"/>
      <c r="I49" s="144"/>
      <c r="J49" s="10"/>
      <c r="K49" s="10"/>
      <c r="L49" s="99"/>
    </row>
    <row r="50" spans="1:12" ht="99" customHeight="1" x14ac:dyDescent="0.3">
      <c r="A50" s="165" t="s">
        <v>100</v>
      </c>
      <c r="B50" s="80" t="s">
        <v>60</v>
      </c>
      <c r="C50" s="165" t="s">
        <v>90</v>
      </c>
      <c r="D50" s="80" t="s">
        <v>61</v>
      </c>
      <c r="E50" s="80" t="s">
        <v>137</v>
      </c>
      <c r="F50" s="148">
        <v>0.2</v>
      </c>
      <c r="G50" s="149"/>
      <c r="H50" s="149"/>
      <c r="I50" s="9">
        <v>250</v>
      </c>
      <c r="J50" s="64">
        <v>610</v>
      </c>
      <c r="K50" s="65">
        <v>0.5</v>
      </c>
      <c r="L50" s="80" t="s">
        <v>155</v>
      </c>
    </row>
    <row r="51" spans="1:12" ht="99" customHeight="1" x14ac:dyDescent="0.3">
      <c r="A51" s="166"/>
      <c r="B51" s="164"/>
      <c r="C51" s="166"/>
      <c r="D51" s="168"/>
      <c r="E51" s="168"/>
      <c r="F51" s="150">
        <v>0.3</v>
      </c>
      <c r="G51" s="151"/>
      <c r="H51" s="152"/>
      <c r="I51" s="9">
        <v>200</v>
      </c>
      <c r="J51" s="64">
        <v>205</v>
      </c>
      <c r="K51" s="65">
        <v>0.3</v>
      </c>
      <c r="L51" s="164"/>
    </row>
    <row r="52" spans="1:12" ht="99" customHeight="1" x14ac:dyDescent="0.3">
      <c r="A52" s="166"/>
      <c r="B52" s="164"/>
      <c r="C52" s="166"/>
      <c r="D52" s="168"/>
      <c r="E52" s="168"/>
      <c r="F52" s="150">
        <v>0.3</v>
      </c>
      <c r="G52" s="151"/>
      <c r="H52" s="152"/>
      <c r="I52" s="9">
        <v>125</v>
      </c>
      <c r="J52" s="64">
        <v>130</v>
      </c>
      <c r="K52" s="65">
        <v>0.3</v>
      </c>
      <c r="L52" s="164"/>
    </row>
    <row r="53" spans="1:12" ht="99" customHeight="1" x14ac:dyDescent="0.3">
      <c r="A53" s="167"/>
      <c r="B53" s="81"/>
      <c r="C53" s="167"/>
      <c r="D53" s="169"/>
      <c r="E53" s="169"/>
      <c r="F53" s="153">
        <v>1</v>
      </c>
      <c r="G53" s="154"/>
      <c r="H53" s="155"/>
      <c r="I53" s="9">
        <v>500</v>
      </c>
      <c r="J53" s="64">
        <v>100</v>
      </c>
      <c r="K53" s="65">
        <v>0.2</v>
      </c>
      <c r="L53" s="81"/>
    </row>
    <row r="54" spans="1:12" ht="409.6" customHeight="1" x14ac:dyDescent="0.3">
      <c r="A54" s="82" t="s">
        <v>108</v>
      </c>
      <c r="B54" s="84" t="s">
        <v>118</v>
      </c>
      <c r="C54" s="82" t="s">
        <v>90</v>
      </c>
      <c r="D54" s="86" t="s">
        <v>91</v>
      </c>
      <c r="E54" s="88" t="s">
        <v>121</v>
      </c>
      <c r="F54" s="156">
        <v>1</v>
      </c>
      <c r="G54" s="157"/>
      <c r="H54" s="158"/>
      <c r="I54" s="143">
        <v>300</v>
      </c>
      <c r="J54" s="95">
        <v>300</v>
      </c>
      <c r="K54" s="95">
        <v>1</v>
      </c>
      <c r="L54" s="80" t="s">
        <v>170</v>
      </c>
    </row>
    <row r="55" spans="1:12" ht="222.75" customHeight="1" x14ac:dyDescent="0.3">
      <c r="A55" s="83"/>
      <c r="B55" s="85"/>
      <c r="C55" s="83"/>
      <c r="D55" s="87"/>
      <c r="E55" s="89"/>
      <c r="F55" s="159"/>
      <c r="G55" s="160"/>
      <c r="H55" s="161"/>
      <c r="I55" s="83"/>
      <c r="J55" s="97"/>
      <c r="K55" s="97"/>
      <c r="L55" s="81"/>
    </row>
    <row r="56" spans="1:12" ht="93.6" x14ac:dyDescent="0.3">
      <c r="A56" s="23" t="s">
        <v>109</v>
      </c>
      <c r="B56" s="21" t="s">
        <v>92</v>
      </c>
      <c r="C56" s="23" t="s">
        <v>90</v>
      </c>
      <c r="D56" s="14" t="s">
        <v>122</v>
      </c>
      <c r="E56" s="20" t="s">
        <v>93</v>
      </c>
      <c r="F56" s="117">
        <v>2</v>
      </c>
      <c r="G56" s="142"/>
      <c r="H56" s="142"/>
      <c r="I56" s="26">
        <v>300</v>
      </c>
      <c r="J56" s="13">
        <v>192.3</v>
      </c>
      <c r="K56" s="10">
        <v>2</v>
      </c>
      <c r="L56" s="14" t="s">
        <v>171</v>
      </c>
    </row>
    <row r="57" spans="1:12" s="22" customFormat="1" ht="83.25" customHeight="1" x14ac:dyDescent="0.3">
      <c r="A57" s="23" t="s">
        <v>113</v>
      </c>
      <c r="B57" s="21" t="s">
        <v>70</v>
      </c>
      <c r="C57" s="23" t="s">
        <v>90</v>
      </c>
      <c r="D57" s="20" t="s">
        <v>66</v>
      </c>
      <c r="E57" s="20" t="s">
        <v>82</v>
      </c>
      <c r="F57" s="117">
        <v>1</v>
      </c>
      <c r="G57" s="118"/>
      <c r="H57" s="118"/>
      <c r="I57" s="26">
        <v>0</v>
      </c>
      <c r="J57" s="13">
        <v>52.6</v>
      </c>
      <c r="K57" s="10">
        <v>0</v>
      </c>
      <c r="L57" s="70" t="s">
        <v>151</v>
      </c>
    </row>
    <row r="58" spans="1:12" s="22" customFormat="1" ht="24" customHeight="1" x14ac:dyDescent="0.3">
      <c r="A58" s="174" t="s">
        <v>94</v>
      </c>
      <c r="B58" s="175"/>
      <c r="C58" s="175"/>
      <c r="D58" s="175"/>
      <c r="E58" s="175"/>
      <c r="F58" s="175"/>
      <c r="G58" s="175"/>
      <c r="H58" s="175"/>
      <c r="I58" s="175"/>
      <c r="J58" s="10"/>
      <c r="K58" s="10"/>
      <c r="L58" s="17"/>
    </row>
    <row r="59" spans="1:12" ht="24.75" customHeight="1" x14ac:dyDescent="0.3">
      <c r="A59" s="162" t="s">
        <v>119</v>
      </c>
      <c r="B59" s="163"/>
      <c r="C59" s="163"/>
      <c r="D59" s="163"/>
      <c r="E59" s="163"/>
      <c r="F59" s="163"/>
      <c r="G59" s="163"/>
      <c r="H59" s="163"/>
      <c r="I59" s="163"/>
      <c r="J59" s="104"/>
      <c r="K59" s="104"/>
      <c r="L59" s="105"/>
    </row>
    <row r="60" spans="1:12" s="2" customFormat="1" ht="139.5" customHeight="1" x14ac:dyDescent="0.25">
      <c r="A60" s="23" t="s">
        <v>21</v>
      </c>
      <c r="B60" s="21" t="s">
        <v>14</v>
      </c>
      <c r="C60" s="23" t="s">
        <v>84</v>
      </c>
      <c r="D60" s="21"/>
      <c r="E60" s="21" t="s">
        <v>117</v>
      </c>
      <c r="F60" s="117" t="s">
        <v>88</v>
      </c>
      <c r="G60" s="117"/>
      <c r="H60" s="117"/>
      <c r="I60" s="26">
        <v>0</v>
      </c>
      <c r="J60" s="30">
        <v>0</v>
      </c>
      <c r="K60" s="30">
        <v>27</v>
      </c>
      <c r="L60" s="38" t="s">
        <v>148</v>
      </c>
    </row>
    <row r="61" spans="1:12" s="2" customFormat="1" ht="109.2" x14ac:dyDescent="0.25">
      <c r="A61" s="23" t="s">
        <v>22</v>
      </c>
      <c r="B61" s="21" t="s">
        <v>25</v>
      </c>
      <c r="C61" s="23" t="s">
        <v>84</v>
      </c>
      <c r="D61" s="21"/>
      <c r="E61" s="21" t="s">
        <v>15</v>
      </c>
      <c r="F61" s="117" t="s">
        <v>89</v>
      </c>
      <c r="G61" s="117"/>
      <c r="H61" s="117"/>
      <c r="I61" s="26">
        <v>0</v>
      </c>
      <c r="J61" s="30">
        <v>0</v>
      </c>
      <c r="K61" s="13">
        <v>32.6</v>
      </c>
      <c r="L61" s="18"/>
    </row>
    <row r="62" spans="1:12" s="2" customFormat="1" ht="131.4" customHeight="1" x14ac:dyDescent="0.25">
      <c r="A62" s="23" t="s">
        <v>27</v>
      </c>
      <c r="B62" s="21" t="s">
        <v>99</v>
      </c>
      <c r="C62" s="23" t="s">
        <v>84</v>
      </c>
      <c r="D62" s="21"/>
      <c r="E62" s="21" t="s">
        <v>31</v>
      </c>
      <c r="F62" s="117" t="s">
        <v>30</v>
      </c>
      <c r="G62" s="118"/>
      <c r="H62" s="118"/>
      <c r="I62" s="26">
        <v>1500</v>
      </c>
      <c r="J62" s="78">
        <v>1229.4000000000001</v>
      </c>
      <c r="K62" s="33">
        <v>1.02</v>
      </c>
      <c r="L62" s="38" t="s">
        <v>172</v>
      </c>
    </row>
    <row r="63" spans="1:12" s="4" customFormat="1" ht="24.75" customHeight="1" x14ac:dyDescent="0.3">
      <c r="A63" s="91" t="s">
        <v>10</v>
      </c>
      <c r="B63" s="91"/>
      <c r="C63" s="91"/>
      <c r="D63" s="91"/>
      <c r="E63" s="91"/>
      <c r="F63" s="141" t="s">
        <v>26</v>
      </c>
      <c r="G63" s="141"/>
      <c r="H63" s="141"/>
      <c r="I63" s="3">
        <f>SUM(I60:I62)</f>
        <v>1500</v>
      </c>
      <c r="J63" s="34">
        <v>1229.4000000000001</v>
      </c>
      <c r="K63" s="33"/>
      <c r="L63" s="19"/>
    </row>
    <row r="65" spans="1:11" hidden="1" x14ac:dyDescent="0.3"/>
    <row r="66" spans="1:11" x14ac:dyDescent="0.3">
      <c r="A66" s="42"/>
      <c r="C66" s="42"/>
      <c r="F66" s="42"/>
      <c r="G66" s="42"/>
      <c r="H66" s="42"/>
      <c r="I66" s="42"/>
      <c r="J66" s="42"/>
      <c r="K66" s="42"/>
    </row>
    <row r="67" spans="1:11" ht="19.5" customHeight="1" x14ac:dyDescent="0.3">
      <c r="A67" s="134"/>
      <c r="B67" s="134"/>
      <c r="C67" s="173"/>
      <c r="D67" s="173"/>
      <c r="I67" s="133"/>
      <c r="J67" s="133"/>
      <c r="K67" s="133"/>
    </row>
    <row r="68" spans="1:11" ht="19.5" customHeight="1" x14ac:dyDescent="0.3">
      <c r="A68" s="41"/>
      <c r="B68" s="41"/>
      <c r="C68" s="44"/>
      <c r="D68" s="44"/>
      <c r="F68" s="42"/>
      <c r="G68" s="42"/>
      <c r="H68" s="42"/>
      <c r="I68" s="43"/>
      <c r="J68" s="43"/>
      <c r="K68" s="43"/>
    </row>
    <row r="70" spans="1:11" ht="30" customHeight="1" x14ac:dyDescent="0.3">
      <c r="A70" s="134"/>
      <c r="B70" s="135"/>
      <c r="C70" s="135"/>
      <c r="D70" s="135"/>
      <c r="I70" s="134"/>
      <c r="J70" s="134"/>
      <c r="K70" s="134"/>
    </row>
    <row r="73" spans="1:11" ht="48.75" customHeight="1" x14ac:dyDescent="0.3">
      <c r="A73" s="170"/>
      <c r="B73" s="170"/>
    </row>
    <row r="74" spans="1:11" ht="46.5" customHeight="1" x14ac:dyDescent="0.3">
      <c r="A74" s="170"/>
      <c r="B74" s="170"/>
    </row>
  </sheetData>
  <mergeCells count="101">
    <mergeCell ref="L50:L53"/>
    <mergeCell ref="A50:A53"/>
    <mergeCell ref="B50:B53"/>
    <mergeCell ref="C50:C53"/>
    <mergeCell ref="D50:D53"/>
    <mergeCell ref="E50:E53"/>
    <mergeCell ref="A73:B74"/>
    <mergeCell ref="F33:H33"/>
    <mergeCell ref="F35:H39"/>
    <mergeCell ref="E35:E39"/>
    <mergeCell ref="A48:A49"/>
    <mergeCell ref="B48:B49"/>
    <mergeCell ref="C48:C49"/>
    <mergeCell ref="D48:D49"/>
    <mergeCell ref="A67:D67"/>
    <mergeCell ref="A58:I58"/>
    <mergeCell ref="F57:H57"/>
    <mergeCell ref="E40:E44"/>
    <mergeCell ref="F40:H44"/>
    <mergeCell ref="F47:H47"/>
    <mergeCell ref="F45:H45"/>
    <mergeCell ref="F46:H46"/>
    <mergeCell ref="J54:J55"/>
    <mergeCell ref="K54:K55"/>
    <mergeCell ref="F15:H16"/>
    <mergeCell ref="I67:K67"/>
    <mergeCell ref="A70:D70"/>
    <mergeCell ref="I70:K70"/>
    <mergeCell ref="K35:K39"/>
    <mergeCell ref="J35:J39"/>
    <mergeCell ref="A63:E63"/>
    <mergeCell ref="F60:H60"/>
    <mergeCell ref="F61:H61"/>
    <mergeCell ref="F63:H63"/>
    <mergeCell ref="F62:H62"/>
    <mergeCell ref="F56:H56"/>
    <mergeCell ref="I48:I49"/>
    <mergeCell ref="F49:H49"/>
    <mergeCell ref="F48:H48"/>
    <mergeCell ref="F50:H50"/>
    <mergeCell ref="F51:H51"/>
    <mergeCell ref="F52:H52"/>
    <mergeCell ref="F53:H53"/>
    <mergeCell ref="F54:H55"/>
    <mergeCell ref="I54:I55"/>
    <mergeCell ref="A59:L59"/>
    <mergeCell ref="F20:H20"/>
    <mergeCell ref="F24:H24"/>
    <mergeCell ref="I35:I39"/>
    <mergeCell ref="I40:I44"/>
    <mergeCell ref="A35:A39"/>
    <mergeCell ref="A40:A44"/>
    <mergeCell ref="C35:C39"/>
    <mergeCell ref="D35:D39"/>
    <mergeCell ref="C40:C44"/>
    <mergeCell ref="D40:D44"/>
    <mergeCell ref="A32:L32"/>
    <mergeCell ref="J40:J44"/>
    <mergeCell ref="F31:H31"/>
    <mergeCell ref="F34:H34"/>
    <mergeCell ref="F30:H30"/>
    <mergeCell ref="F29:H29"/>
    <mergeCell ref="F23:H23"/>
    <mergeCell ref="F26:H26"/>
    <mergeCell ref="F28:H28"/>
    <mergeCell ref="F25:H25"/>
    <mergeCell ref="F27:H27"/>
    <mergeCell ref="J1:L3"/>
    <mergeCell ref="C13:L13"/>
    <mergeCell ref="A7:L7"/>
    <mergeCell ref="A8:L8"/>
    <mergeCell ref="A11:B11"/>
    <mergeCell ref="G1:I1"/>
    <mergeCell ref="G3:I3"/>
    <mergeCell ref="G4:I4"/>
    <mergeCell ref="G2:I2"/>
    <mergeCell ref="H5:I5"/>
    <mergeCell ref="L54:L55"/>
    <mergeCell ref="A54:A55"/>
    <mergeCell ref="B54:B55"/>
    <mergeCell ref="C54:C55"/>
    <mergeCell ref="D54:D55"/>
    <mergeCell ref="E54:E55"/>
    <mergeCell ref="A12:B12"/>
    <mergeCell ref="A13:B13"/>
    <mergeCell ref="B15:B16"/>
    <mergeCell ref="A15:A16"/>
    <mergeCell ref="E15:E16"/>
    <mergeCell ref="F19:H19"/>
    <mergeCell ref="F17:H17"/>
    <mergeCell ref="K40:K44"/>
    <mergeCell ref="L48:L49"/>
    <mergeCell ref="J15:J16"/>
    <mergeCell ref="A18:L18"/>
    <mergeCell ref="D15:D16"/>
    <mergeCell ref="C15:C16"/>
    <mergeCell ref="K15:K16"/>
    <mergeCell ref="L15:L16"/>
    <mergeCell ref="I15:I16"/>
    <mergeCell ref="F21:H21"/>
    <mergeCell ref="F22:H22"/>
  </mergeCells>
  <pageMargins left="0.39370078740157483" right="0.39370078740157483" top="0.59055118110236227" bottom="0.39370078740157483" header="0.31496062992125984" footer="0.31496062992125984"/>
  <pageSetup paperSize="9" scale="39" fitToWidth="2" fitToHeight="10" orientation="landscape" r:id="rId1"/>
  <rowBreaks count="3" manualBreakCount="3">
    <brk id="28" max="11" man="1"/>
    <brk id="31" max="11" man="1"/>
    <brk id="5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Fedotova_NY</dc:creator>
  <cp:lastModifiedBy>Гущина Ирина Анатольевна</cp:lastModifiedBy>
  <cp:lastPrinted>2019-01-25T13:07:37Z</cp:lastPrinted>
  <dcterms:created xsi:type="dcterms:W3CDTF">2014-07-10T09:08:14Z</dcterms:created>
  <dcterms:modified xsi:type="dcterms:W3CDTF">2019-02-22T13:32:55Z</dcterms:modified>
</cp:coreProperties>
</file>