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495" windowWidth="21885" windowHeight="13125"/>
  </bookViews>
  <sheets>
    <sheet name="2 пол.2016" sheetId="15" r:id="rId1"/>
    <sheet name="Лист1" sheetId="16" r:id="rId2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5" l="1"/>
  <c r="K6" i="15"/>
  <c r="L8" i="15"/>
  <c r="L9" i="15" s="1"/>
</calcChain>
</file>

<file path=xl/sharedStrings.xml><?xml version="1.0" encoding="utf-8"?>
<sst xmlns="http://schemas.openxmlformats.org/spreadsheetml/2006/main" count="32" uniqueCount="28">
  <si>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</si>
  <si>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</si>
  <si>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</si>
  <si>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</si>
  <si>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</si>
  <si>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</si>
  <si>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</si>
  <si>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</si>
  <si>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</si>
  <si>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</si>
  <si>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</si>
  <si>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</si>
  <si>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</si>
  <si>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</si>
  <si>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</si>
  <si>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МБУ СШОР "Центр Югорского спорта"</t>
  </si>
  <si>
    <t>вх. № 418/3 от 25.04.2019 г.</t>
  </si>
  <si>
    <t>вх. № 419/3 от 25.04.2019 г.</t>
  </si>
  <si>
    <t>вх. № 420/3 от 25.04.2019 г.</t>
  </si>
  <si>
    <t>Дата составления сводной  таблицы    26.04.2019 г.</t>
  </si>
  <si>
    <t>Ф.И.О.  Директора                         Н.А. Солодков                    Подпись ______________________</t>
  </si>
  <si>
    <t xml:space="preserve">IV. Обоснование начальной (максимальной) цены гражданско-правового контракта на оказание услуг по охране объекта </t>
  </si>
  <si>
    <t>чел/час</t>
  </si>
  <si>
    <t>Код по КТРУ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</si>
  <si>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</si>
  <si>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</si>
  <si>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</si>
  <si>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Оказание услуг по охране объекта с 08.00 до 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</si>
</sst>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tabSelected="1" workbookViewId="0">
      <selection activeCell="N8" sqref="N8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0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4.42578125" customWidth="1"/>
  </cols>
  <sheetData>
    <row r="1" spans="1:12" ht="30.75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30.75" customHeight="1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2" ht="19.5" customHeight="1" x14ac:dyDescent="0.25">
      <c r="A4" s="37" t="s">
        <v>14</v>
      </c>
      <c r="B4" s="44" t="s">
        <v>23</v>
      </c>
      <c r="C4" s="38" t="s">
        <v>11</v>
      </c>
      <c r="D4" s="38" t="s">
        <v>12</v>
      </c>
      <c r="E4" s="38" t="s">
        <v>6</v>
      </c>
      <c r="F4" s="38" t="s">
        <v>0</v>
      </c>
      <c r="G4" s="38" t="s">
        <v>1</v>
      </c>
      <c r="H4" s="38"/>
      <c r="I4" s="38"/>
      <c r="J4" s="38"/>
      <c r="K4" s="39" t="s">
        <v>5</v>
      </c>
      <c r="L4" s="41" t="s">
        <v>13</v>
      </c>
    </row>
    <row r="5" spans="1:12" x14ac:dyDescent="0.25">
      <c r="A5" s="37"/>
      <c r="B5" s="45"/>
      <c r="C5" s="38"/>
      <c r="D5" s="38"/>
      <c r="E5" s="38"/>
      <c r="F5" s="38"/>
      <c r="G5" s="28" t="s">
        <v>2</v>
      </c>
      <c r="H5" s="28" t="s">
        <v>3</v>
      </c>
      <c r="I5" s="28" t="s">
        <v>4</v>
      </c>
      <c r="J5" s="28" t="s">
        <v>4</v>
      </c>
      <c r="K5" s="40"/>
      <c r="L5" s="42"/>
    </row>
    <row r="6" spans="1:12" ht="61.5" customHeight="1" x14ac:dyDescent="0.25">
      <c r="A6" s="30">
        <v>1</v>
      </c>
      <c r="B6" s="29" t="s">
        <v>24</v>
      </c>
      <c r="C6" s="29" t="s">
        <v>25</v>
      </c>
      <c r="D6" s="20" t="s">
        <v>26</v>
      </c>
      <c r="E6" s="31" t="s">
        <v>22</v>
      </c>
      <c r="F6" s="32">
        <v>744</v>
      </c>
      <c r="G6" s="33">
        <v>170</v>
      </c>
      <c r="H6" s="33">
        <v>180</v>
      </c>
      <c r="I6" s="33">
        <v>160</v>
      </c>
      <c r="J6" s="34">
        <v>160</v>
      </c>
      <c r="K6" s="33">
        <f>(G6+H6+J6)/3</f>
        <v>170</v>
      </c>
      <c r="L6" s="35"/>
    </row>
    <row r="7" spans="1:12" ht="63.75" customHeight="1" x14ac:dyDescent="0.25">
      <c r="A7" s="30">
        <v>2</v>
      </c>
      <c r="B7" s="29" t="s">
        <v>24</v>
      </c>
      <c r="C7" s="29" t="s">
        <v>25</v>
      </c>
      <c r="D7" s="20" t="s">
        <v>27</v>
      </c>
      <c r="E7" s="31" t="s">
        <v>22</v>
      </c>
      <c r="F7" s="32">
        <v>372</v>
      </c>
      <c r="G7" s="33">
        <v>170</v>
      </c>
      <c r="H7" s="33">
        <v>180</v>
      </c>
      <c r="I7" s="33">
        <v>160</v>
      </c>
      <c r="J7" s="34">
        <v>160</v>
      </c>
      <c r="K7" s="33">
        <f>(G7+H7+J7)/3</f>
        <v>170</v>
      </c>
      <c r="L7" s="35"/>
    </row>
    <row r="8" spans="1:12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6">
        <f>K6*F6+F7*K7</f>
        <v>189720</v>
      </c>
    </row>
    <row r="9" spans="1:12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7">
        <f>L8</f>
        <v>189720</v>
      </c>
    </row>
    <row r="10" spans="1:12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0" customFormat="1" ht="14.25" customHeight="1" x14ac:dyDescent="0.25">
      <c r="A11" s="13">
        <v>1</v>
      </c>
      <c r="B11" s="47" t="s">
        <v>16</v>
      </c>
      <c r="C11" s="47"/>
      <c r="D11" s="47"/>
      <c r="E11" s="47"/>
      <c r="F11" s="47"/>
      <c r="G11" s="47"/>
      <c r="H11" s="47"/>
      <c r="I11" s="9"/>
      <c r="J11" s="9"/>
      <c r="K11" s="9"/>
    </row>
    <row r="12" spans="1:12" s="10" customFormat="1" ht="14.1" customHeight="1" x14ac:dyDescent="0.25">
      <c r="A12" s="13">
        <v>2</v>
      </c>
      <c r="B12" s="48" t="s">
        <v>17</v>
      </c>
      <c r="C12" s="48"/>
      <c r="D12" s="48"/>
      <c r="E12" s="48"/>
      <c r="F12" s="48"/>
      <c r="G12" s="48"/>
      <c r="H12" s="48"/>
      <c r="I12" s="9"/>
      <c r="J12" s="9"/>
      <c r="K12" s="9"/>
    </row>
    <row r="13" spans="1:12" s="10" customFormat="1" ht="14.1" customHeight="1" x14ac:dyDescent="0.25">
      <c r="A13" s="13">
        <v>3</v>
      </c>
      <c r="B13" s="48" t="s">
        <v>18</v>
      </c>
      <c r="C13" s="48"/>
      <c r="D13" s="48"/>
      <c r="E13" s="48"/>
      <c r="F13" s="48"/>
      <c r="G13" s="48"/>
      <c r="H13" s="48"/>
      <c r="I13" s="9"/>
      <c r="J13" s="9"/>
      <c r="K13" s="9"/>
    </row>
    <row r="14" spans="1:12" ht="14.25" customHeight="1" x14ac:dyDescent="0.2">
      <c r="A14" s="13"/>
      <c r="B14" s="47"/>
      <c r="C14" s="47"/>
      <c r="D14" s="47"/>
      <c r="E14" s="47"/>
      <c r="F14" s="47"/>
      <c r="G14" s="47"/>
      <c r="H14" s="14"/>
      <c r="I14" s="6"/>
      <c r="J14" s="6"/>
      <c r="K14" s="6"/>
    </row>
    <row r="15" spans="1:12" ht="14.25" customHeight="1" x14ac:dyDescent="0.2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</row>
    <row r="16" spans="1:12" ht="15.75" x14ac:dyDescent="0.25">
      <c r="A16" s="46" t="s">
        <v>15</v>
      </c>
      <c r="B16" s="46"/>
      <c r="C16" s="46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5" t="s">
        <v>20</v>
      </c>
      <c r="B17" s="5"/>
      <c r="C17" s="5"/>
      <c r="D17" s="5"/>
      <c r="E17" s="5"/>
      <c r="F17" s="5"/>
      <c r="G17" s="5"/>
      <c r="H17" s="5"/>
      <c r="I17" s="1"/>
      <c r="J17" s="1"/>
      <c r="K17" s="1"/>
    </row>
    <row r="18" spans="1:11" ht="15.75" x14ac:dyDescent="0.25">
      <c r="A18" s="5" t="s">
        <v>19</v>
      </c>
      <c r="B18" s="2"/>
      <c r="C18" s="2"/>
      <c r="D18" s="3"/>
      <c r="E18" s="3"/>
      <c r="F18" s="3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  <mergeCell ref="A1:K1"/>
    <mergeCell ref="A4:A5"/>
    <mergeCell ref="C4:C5"/>
    <mergeCell ref="D4:D5"/>
    <mergeCell ref="E4:E5"/>
    <mergeCell ref="F4:F5"/>
    <mergeCell ref="G4:J4"/>
    <mergeCell ref="K4:K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7"/>
  <sheetViews>
    <sheetView workbookViewId="0">
      <selection activeCell="L19" sqref="A1:L19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42578125" customWidth="1"/>
  </cols>
  <sheetData>
    <row r="1" spans="1:16" x14ac:dyDescent="0.25">
      <c r="A1" s="37"/>
      <c r="B1" s="38"/>
      <c r="C1" s="38"/>
      <c r="D1" s="38"/>
      <c r="E1" s="38"/>
      <c r="F1" s="38"/>
      <c r="G1" s="38"/>
      <c r="H1" s="38"/>
      <c r="I1" s="38"/>
      <c r="J1" s="39"/>
      <c r="K1" s="41"/>
      <c r="L1" s="22"/>
      <c r="M1" s="23"/>
      <c r="N1" s="23"/>
      <c r="O1" s="23"/>
      <c r="P1" s="23"/>
    </row>
    <row r="2" spans="1:16" x14ac:dyDescent="0.25">
      <c r="A2" s="37"/>
      <c r="B2" s="38"/>
      <c r="C2" s="38"/>
      <c r="D2" s="38"/>
      <c r="E2" s="38"/>
      <c r="F2" s="25"/>
      <c r="G2" s="25"/>
      <c r="H2" s="25"/>
      <c r="I2" s="25"/>
      <c r="J2" s="40"/>
      <c r="K2" s="42"/>
      <c r="L2" s="22"/>
      <c r="M2" s="23"/>
      <c r="N2" s="23"/>
      <c r="O2" s="23"/>
      <c r="P2" s="23"/>
    </row>
    <row r="3" spans="1:16" x14ac:dyDescent="0.2">
      <c r="A3" s="16"/>
      <c r="B3" s="20"/>
      <c r="C3" s="20"/>
      <c r="D3" s="17"/>
      <c r="E3" s="18"/>
      <c r="F3" s="21"/>
      <c r="G3" s="21"/>
      <c r="H3" s="21"/>
      <c r="I3" s="19"/>
      <c r="J3" s="21"/>
      <c r="K3" s="15"/>
      <c r="L3" s="22"/>
      <c r="M3" s="23"/>
      <c r="N3" s="23"/>
      <c r="O3" s="23"/>
      <c r="P3" s="23"/>
    </row>
    <row r="4" spans="1:16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26"/>
      <c r="L4" s="22"/>
      <c r="M4" s="23"/>
      <c r="N4" s="23"/>
      <c r="O4" s="23"/>
      <c r="P4" s="23"/>
    </row>
    <row r="5" spans="1:16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27"/>
      <c r="L5" s="22"/>
      <c r="M5" s="23"/>
      <c r="N5" s="23"/>
      <c r="O5" s="23"/>
      <c r="P5" s="23"/>
    </row>
    <row r="6" spans="1:16" x14ac:dyDescent="0.2">
      <c r="A6" s="22"/>
      <c r="B6" s="22"/>
      <c r="C6" s="23"/>
      <c r="D6" s="23"/>
      <c r="E6" s="22"/>
      <c r="F6" s="23"/>
      <c r="G6" s="23"/>
      <c r="H6" s="23"/>
      <c r="I6" s="23"/>
      <c r="J6" s="23"/>
      <c r="K6" s="22"/>
      <c r="L6" s="22"/>
      <c r="M6" s="23"/>
      <c r="N6" s="23"/>
      <c r="O6" s="23"/>
      <c r="P6" s="23"/>
    </row>
    <row r="7" spans="1:16" x14ac:dyDescent="0.25">
      <c r="A7" s="37"/>
      <c r="B7" s="38"/>
      <c r="C7" s="38"/>
      <c r="D7" s="38"/>
      <c r="E7" s="38"/>
      <c r="F7" s="38"/>
      <c r="G7" s="38"/>
      <c r="H7" s="38"/>
      <c r="I7" s="38"/>
      <c r="J7" s="39"/>
      <c r="K7" s="41"/>
      <c r="L7" s="22"/>
      <c r="M7" s="23"/>
      <c r="N7" s="23"/>
      <c r="O7" s="23"/>
      <c r="P7" s="23"/>
    </row>
    <row r="8" spans="1:16" x14ac:dyDescent="0.25">
      <c r="A8" s="37"/>
      <c r="B8" s="38"/>
      <c r="C8" s="38"/>
      <c r="D8" s="38"/>
      <c r="E8" s="38"/>
      <c r="F8" s="25"/>
      <c r="G8" s="25"/>
      <c r="H8" s="25"/>
      <c r="I8" s="25"/>
      <c r="J8" s="40"/>
      <c r="K8" s="42"/>
      <c r="L8" s="22"/>
      <c r="M8" s="23"/>
      <c r="N8" s="23"/>
      <c r="O8" s="23"/>
      <c r="P8" s="23"/>
    </row>
    <row r="9" spans="1:16" x14ac:dyDescent="0.2">
      <c r="A9" s="16"/>
      <c r="B9" s="20"/>
      <c r="C9" s="20"/>
      <c r="D9" s="17"/>
      <c r="E9" s="18"/>
      <c r="F9" s="21"/>
      <c r="G9" s="21"/>
      <c r="H9" s="21"/>
      <c r="I9" s="19"/>
      <c r="J9" s="21"/>
      <c r="K9" s="15"/>
      <c r="L9" s="22"/>
      <c r="M9" s="23"/>
      <c r="N9" s="23"/>
      <c r="O9" s="23"/>
      <c r="P9" s="23"/>
    </row>
    <row r="10" spans="1:16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26"/>
      <c r="L10" s="22"/>
      <c r="M10" s="23"/>
      <c r="N10" s="23"/>
      <c r="O10" s="23"/>
      <c r="P10" s="23"/>
    </row>
    <row r="11" spans="1:16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27"/>
      <c r="L11" s="22"/>
      <c r="M11" s="23"/>
      <c r="N11" s="23"/>
      <c r="O11" s="23"/>
      <c r="P11" s="23"/>
    </row>
    <row r="12" spans="1:16" x14ac:dyDescent="0.2">
      <c r="A12" s="22"/>
      <c r="B12" s="22"/>
      <c r="C12" s="23"/>
      <c r="D12" s="23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</row>
    <row r="13" spans="1:16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9"/>
      <c r="K13" s="41"/>
      <c r="L13" s="24"/>
      <c r="M13" s="23"/>
      <c r="N13" s="23"/>
      <c r="O13" s="23"/>
      <c r="P13" s="23"/>
    </row>
    <row r="14" spans="1:16" x14ac:dyDescent="0.25">
      <c r="A14" s="37"/>
      <c r="B14" s="38"/>
      <c r="C14" s="38"/>
      <c r="D14" s="38"/>
      <c r="E14" s="38"/>
      <c r="F14" s="25"/>
      <c r="G14" s="25"/>
      <c r="H14" s="25"/>
      <c r="I14" s="25"/>
      <c r="J14" s="40"/>
      <c r="K14" s="42"/>
      <c r="L14" s="23"/>
      <c r="M14" s="23"/>
      <c r="N14" s="23"/>
      <c r="O14" s="23"/>
      <c r="P14" s="23"/>
    </row>
    <row r="15" spans="1:16" x14ac:dyDescent="0.2">
      <c r="A15" s="16"/>
      <c r="B15" s="20"/>
      <c r="C15" s="20"/>
      <c r="D15" s="17"/>
      <c r="E15" s="18"/>
      <c r="F15" s="21"/>
      <c r="G15" s="21"/>
      <c r="H15" s="21"/>
      <c r="I15" s="19"/>
      <c r="J15" s="21"/>
      <c r="K15" s="15"/>
      <c r="L15" s="23"/>
      <c r="M15" s="23"/>
      <c r="N15" s="23"/>
      <c r="O15" s="23"/>
      <c r="P15" s="23"/>
    </row>
    <row r="16" spans="1:16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26"/>
    </row>
    <row r="17" spans="1:1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27"/>
    </row>
  </sheetData>
  <mergeCells count="30"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пол.2016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Ivan</cp:lastModifiedBy>
  <cp:lastPrinted>2019-08-09T05:49:27Z</cp:lastPrinted>
  <dcterms:created xsi:type="dcterms:W3CDTF">2014-02-14T07:05:08Z</dcterms:created>
  <dcterms:modified xsi:type="dcterms:W3CDTF">2019-08-09T05:50:35Z</dcterms:modified>
</cp:coreProperties>
</file>