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<sst xmlns="http://schemas.openxmlformats.org/spreadsheetml/2006/main" count="54" uniqueCount="40">
  <si>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</si>
  <si>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</si>
  <si>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</si>
  <si>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</si>
  <si>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</si>
  <si>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</si>
  <si>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</si>
  <si>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</si>
  <si>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</si>
  <si>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</si>
  <si>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</si>
  <si>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</si>
  <si>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</si>
  <si>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</si>
  <si>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</si>
  <si>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</si>
  <si>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</si>
  <si>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</si>
  <si>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</si>
  <si>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</si>
  <si>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</si>
  <si>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</si>
  <si>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</si>
  <si>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Свежие, зрелые, целые, без загрязнений, содержание нитритов в норме, урожай 2015 год  ГОСТ 1726-85</t>
  </si>
  <si>
    <t>Томаты</t>
  </si>
  <si>
    <t>Свежие, зрелые, целые, гладкие, без загрязнений, содержание нитритов в норме, урожай 2015 год. ГОСТ 1725-85</t>
  </si>
  <si>
    <t xml:space="preserve"> Метод  определения начальной (максимальной) цены: Метод сопоставимых рыночных  цен.</t>
  </si>
  <si>
    <t>Коммерческое предложение вх. № 2697 от 26.10.2015 г.</t>
  </si>
  <si>
    <t>Аукцион в электронной форме на поставку продуктов питания</t>
  </si>
  <si>
    <t>Морковь свежая, содержание нитратов в норме, урожай 2015г.,  ГОСТ Р 32284-2013</t>
  </si>
  <si>
    <t>Лук репчатый свежий, сухой, без загрязнений, содержание нитратов в норме, урожай 2015г., ГОСТ Р-51783-2001</t>
  </si>
  <si>
    <t>Капуста белокочанная свежая, без загрязнений, содержание нитратов в норме, урожай 2015г., ГОСТ Р-51809-2001</t>
  </si>
  <si>
    <t>Свекла свежая, без загрязнений, содержание нитратов в норме, урожай 2015г.,  ГОСТ Р-32285-2013</t>
  </si>
  <si>
    <t>Картофель свежий без загрязнений, содержание нитратов в норме, урожай 2015г., ГОСТ 51808-2013</t>
  </si>
  <si>
    <t>Яблоки свежие,  плоды чистые,  без признаков порчи,  урожай 2015г., ГОСТ Р 54697-2011</t>
  </si>
  <si>
    <t>Итого: Начальная (максимальная) цена контракта: 534 905 (пятьсот тридцать четыре тысячи девятьсот пять) рублей 50 копеек</t>
  </si>
  <si>
    <t>Коммерческое предложение вх. № 2698 от 26.10.2015 г.</t>
  </si>
  <si>
    <t>Коммерческое предложение вх. № 2689 от 26.10.2015 г.</t>
  </si>
  <si>
    <t>Дата составления сводной таблицы 30.11.2015 года</t>
  </si>
  <si>
    <t xml:space="preserve"> Исполняющий обязанности директора ______________________ Данилишина И.Я.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</si>
</sst>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view="pageBreakPreview" zoomScale="87" zoomScaleSheetLayoutView="87" zoomScalePageLayoutView="0" workbookViewId="0" topLeftCell="A17">
      <selection activeCell="B31" sqref="B31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0" customFormat="1" ht="17.2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39" customFormat="1" ht="15.75">
      <c r="A4" s="39" t="s">
        <v>26</v>
      </c>
    </row>
    <row r="5" spans="1:10" s="10" customFormat="1" ht="32.25" customHeight="1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4" t="s">
        <v>6</v>
      </c>
      <c r="G5" s="35"/>
      <c r="H5" s="35"/>
      <c r="I5" s="36" t="s">
        <v>7</v>
      </c>
      <c r="J5" s="36" t="s">
        <v>8</v>
      </c>
    </row>
    <row r="6" spans="1:10" s="10" customFormat="1" ht="14.25" customHeight="1">
      <c r="A6" s="32"/>
      <c r="B6" s="32"/>
      <c r="C6" s="32"/>
      <c r="D6" s="32"/>
      <c r="E6" s="32"/>
      <c r="F6" s="15" t="s">
        <v>9</v>
      </c>
      <c r="G6" s="15" t="s">
        <v>10</v>
      </c>
      <c r="H6" s="15" t="s">
        <v>11</v>
      </c>
      <c r="I6" s="37"/>
      <c r="J6" s="37"/>
    </row>
    <row r="7" spans="1:10" s="10" customFormat="1" ht="41.25" customHeight="1">
      <c r="A7" s="30">
        <v>1</v>
      </c>
      <c r="B7" s="16" t="s">
        <v>15</v>
      </c>
      <c r="C7" s="17" t="s">
        <v>29</v>
      </c>
      <c r="D7" s="15" t="s">
        <v>22</v>
      </c>
      <c r="E7" s="18">
        <v>800</v>
      </c>
      <c r="F7" s="13">
        <v>52</v>
      </c>
      <c r="G7" s="13">
        <v>55</v>
      </c>
      <c r="H7" s="13">
        <v>55</v>
      </c>
      <c r="I7" s="14">
        <v>54</v>
      </c>
      <c r="J7" s="14"/>
    </row>
    <row r="8" spans="1:10" s="22" customFormat="1" ht="13.5" customHeight="1">
      <c r="A8" s="31"/>
      <c r="B8" s="1" t="s">
        <v>12</v>
      </c>
      <c r="C8" s="20"/>
      <c r="D8" s="2"/>
      <c r="E8" s="2"/>
      <c r="F8" s="3"/>
      <c r="G8" s="3"/>
      <c r="H8" s="3"/>
      <c r="I8" s="14"/>
      <c r="J8" s="21">
        <f>I7*E7</f>
        <v>43200</v>
      </c>
    </row>
    <row r="9" spans="1:10" s="10" customFormat="1" ht="32.25" customHeight="1">
      <c r="A9" s="30">
        <v>2</v>
      </c>
      <c r="B9" s="16" t="s">
        <v>16</v>
      </c>
      <c r="C9" s="17" t="s">
        <v>30</v>
      </c>
      <c r="D9" s="15" t="s">
        <v>22</v>
      </c>
      <c r="E9" s="18">
        <v>650</v>
      </c>
      <c r="F9" s="13">
        <v>48</v>
      </c>
      <c r="G9" s="13">
        <v>48</v>
      </c>
      <c r="H9" s="13">
        <v>50</v>
      </c>
      <c r="I9" s="14">
        <v>48.67</v>
      </c>
      <c r="J9" s="21">
        <f aca="true" t="shared" si="0" ref="J9:J22">I8*E8</f>
        <v>0</v>
      </c>
    </row>
    <row r="10" spans="1:10" s="22" customFormat="1" ht="13.5" customHeight="1">
      <c r="A10" s="31"/>
      <c r="B10" s="1" t="s">
        <v>12</v>
      </c>
      <c r="C10" s="20"/>
      <c r="D10" s="2"/>
      <c r="E10" s="2"/>
      <c r="F10" s="3"/>
      <c r="G10" s="3"/>
      <c r="H10" s="3"/>
      <c r="I10" s="14"/>
      <c r="J10" s="21">
        <f t="shared" si="0"/>
        <v>31635.5</v>
      </c>
    </row>
    <row r="11" spans="1:10" s="10" customFormat="1" ht="36" customHeight="1">
      <c r="A11" s="30">
        <v>3</v>
      </c>
      <c r="B11" s="16" t="s">
        <v>17</v>
      </c>
      <c r="C11" s="17" t="s">
        <v>31</v>
      </c>
      <c r="D11" s="15" t="s">
        <v>22</v>
      </c>
      <c r="E11" s="18">
        <v>1500</v>
      </c>
      <c r="F11" s="13">
        <v>52</v>
      </c>
      <c r="G11" s="13">
        <v>55</v>
      </c>
      <c r="H11" s="13">
        <v>55</v>
      </c>
      <c r="I11" s="14">
        <v>54</v>
      </c>
      <c r="J11" s="21">
        <f t="shared" si="0"/>
        <v>0</v>
      </c>
    </row>
    <row r="12" spans="1:10" s="22" customFormat="1" ht="13.5" customHeight="1">
      <c r="A12" s="31"/>
      <c r="B12" s="1" t="s">
        <v>12</v>
      </c>
      <c r="C12" s="20"/>
      <c r="D12" s="2"/>
      <c r="E12" s="2"/>
      <c r="F12" s="3"/>
      <c r="G12" s="3"/>
      <c r="H12" s="3"/>
      <c r="I12" s="14"/>
      <c r="J12" s="21">
        <f t="shared" si="0"/>
        <v>81000</v>
      </c>
    </row>
    <row r="13" spans="1:10" s="10" customFormat="1" ht="36" customHeight="1">
      <c r="A13" s="30">
        <v>4</v>
      </c>
      <c r="B13" s="16" t="s">
        <v>18</v>
      </c>
      <c r="C13" s="17" t="s">
        <v>32</v>
      </c>
      <c r="D13" s="15" t="s">
        <v>22</v>
      </c>
      <c r="E13" s="18">
        <v>600</v>
      </c>
      <c r="F13" s="13">
        <v>52</v>
      </c>
      <c r="G13" s="13">
        <v>55</v>
      </c>
      <c r="H13" s="13">
        <v>55</v>
      </c>
      <c r="I13" s="14">
        <v>54</v>
      </c>
      <c r="J13" s="21">
        <f t="shared" si="0"/>
        <v>0</v>
      </c>
    </row>
    <row r="14" spans="1:10" s="22" customFormat="1" ht="13.5" customHeight="1">
      <c r="A14" s="31"/>
      <c r="B14" s="1" t="s">
        <v>12</v>
      </c>
      <c r="C14" s="20"/>
      <c r="D14" s="2"/>
      <c r="E14" s="2"/>
      <c r="F14" s="3"/>
      <c r="G14" s="3"/>
      <c r="H14" s="3"/>
      <c r="I14" s="14"/>
      <c r="J14" s="21">
        <f t="shared" si="0"/>
        <v>32400</v>
      </c>
    </row>
    <row r="15" spans="1:10" s="10" customFormat="1" ht="38.25" customHeight="1">
      <c r="A15" s="30">
        <v>5</v>
      </c>
      <c r="B15" s="16" t="s">
        <v>19</v>
      </c>
      <c r="C15" s="17" t="s">
        <v>33</v>
      </c>
      <c r="D15" s="15" t="s">
        <v>22</v>
      </c>
      <c r="E15" s="18">
        <v>4000</v>
      </c>
      <c r="F15" s="13">
        <v>50</v>
      </c>
      <c r="G15" s="13">
        <v>50</v>
      </c>
      <c r="H15" s="13">
        <v>50</v>
      </c>
      <c r="I15" s="14">
        <v>50</v>
      </c>
      <c r="J15" s="21">
        <f t="shared" si="0"/>
        <v>0</v>
      </c>
    </row>
    <row r="16" spans="1:10" s="22" customFormat="1" ht="13.5" customHeight="1">
      <c r="A16" s="31"/>
      <c r="B16" s="1" t="s">
        <v>12</v>
      </c>
      <c r="C16" s="27"/>
      <c r="D16" s="2"/>
      <c r="E16" s="2"/>
      <c r="F16" s="3"/>
      <c r="G16" s="3"/>
      <c r="H16" s="3"/>
      <c r="I16" s="14"/>
      <c r="J16" s="21">
        <f t="shared" si="0"/>
        <v>200000</v>
      </c>
    </row>
    <row r="17" spans="1:10" s="10" customFormat="1" ht="36" customHeight="1">
      <c r="A17" s="30">
        <v>6</v>
      </c>
      <c r="B17" s="25" t="s">
        <v>20</v>
      </c>
      <c r="C17" s="29" t="s">
        <v>34</v>
      </c>
      <c r="D17" s="26" t="s">
        <v>22</v>
      </c>
      <c r="E17" s="18">
        <v>800</v>
      </c>
      <c r="F17" s="13">
        <v>120</v>
      </c>
      <c r="G17" s="13">
        <v>130</v>
      </c>
      <c r="H17" s="13">
        <v>145</v>
      </c>
      <c r="I17" s="14">
        <v>131.67</v>
      </c>
      <c r="J17" s="21"/>
    </row>
    <row r="18" spans="1:10" s="22" customFormat="1" ht="13.5" customHeight="1">
      <c r="A18" s="31"/>
      <c r="B18" s="1" t="s">
        <v>12</v>
      </c>
      <c r="C18" s="28"/>
      <c r="D18" s="2"/>
      <c r="E18" s="2"/>
      <c r="F18" s="3"/>
      <c r="G18" s="3"/>
      <c r="H18" s="3"/>
      <c r="I18" s="14"/>
      <c r="J18" s="21">
        <f t="shared" si="0"/>
        <v>105335.99999999999</v>
      </c>
    </row>
    <row r="19" spans="1:10" s="10" customFormat="1" ht="36.75" customHeight="1">
      <c r="A19" s="30">
        <v>7</v>
      </c>
      <c r="B19" s="16" t="s">
        <v>21</v>
      </c>
      <c r="C19" s="17" t="s">
        <v>23</v>
      </c>
      <c r="D19" s="15" t="s">
        <v>22</v>
      </c>
      <c r="E19" s="18">
        <v>100</v>
      </c>
      <c r="F19" s="13">
        <v>200</v>
      </c>
      <c r="G19" s="13">
        <v>200</v>
      </c>
      <c r="H19" s="13">
        <v>220</v>
      </c>
      <c r="I19" s="14">
        <v>206.67</v>
      </c>
      <c r="J19" s="21">
        <f t="shared" si="0"/>
        <v>0</v>
      </c>
    </row>
    <row r="20" spans="1:10" s="22" customFormat="1" ht="13.5" customHeight="1">
      <c r="A20" s="31"/>
      <c r="B20" s="1" t="s">
        <v>12</v>
      </c>
      <c r="C20" s="20"/>
      <c r="D20" s="2"/>
      <c r="E20" s="2"/>
      <c r="F20" s="3"/>
      <c r="G20" s="3"/>
      <c r="H20" s="3"/>
      <c r="I20" s="14"/>
      <c r="J20" s="21">
        <f t="shared" si="0"/>
        <v>20667</v>
      </c>
    </row>
    <row r="21" spans="1:10" s="10" customFormat="1" ht="36" customHeight="1">
      <c r="A21" s="30">
        <v>8</v>
      </c>
      <c r="B21" s="16" t="s">
        <v>24</v>
      </c>
      <c r="C21" s="17" t="s">
        <v>25</v>
      </c>
      <c r="D21" s="15" t="s">
        <v>22</v>
      </c>
      <c r="E21" s="18">
        <v>100</v>
      </c>
      <c r="F21" s="13">
        <v>200</v>
      </c>
      <c r="G21" s="13">
        <v>200</v>
      </c>
      <c r="H21" s="13">
        <v>220</v>
      </c>
      <c r="I21" s="14">
        <v>206.67</v>
      </c>
      <c r="J21" s="21">
        <f t="shared" si="0"/>
        <v>0</v>
      </c>
    </row>
    <row r="22" spans="1:10" s="22" customFormat="1" ht="13.5" customHeight="1">
      <c r="A22" s="31"/>
      <c r="B22" s="1" t="s">
        <v>12</v>
      </c>
      <c r="C22" s="20"/>
      <c r="D22" s="2"/>
      <c r="E22" s="2"/>
      <c r="F22" s="3"/>
      <c r="G22" s="3"/>
      <c r="H22" s="3"/>
      <c r="I22" s="14"/>
      <c r="J22" s="21">
        <f t="shared" si="0"/>
        <v>20667</v>
      </c>
    </row>
    <row r="23" spans="1:10" s="22" customFormat="1" ht="21.75" customHeight="1">
      <c r="A23" s="8"/>
      <c r="B23" s="4" t="s">
        <v>13</v>
      </c>
      <c r="C23" s="4"/>
      <c r="D23" s="4"/>
      <c r="E23" s="4"/>
      <c r="F23" s="4"/>
      <c r="G23" s="4"/>
      <c r="H23" s="4"/>
      <c r="I23" s="4"/>
      <c r="J23" s="23">
        <f>J22+J20+J18+J16+J14+J12+J10+J8</f>
        <v>534905.5</v>
      </c>
    </row>
    <row r="24" spans="1:10" s="10" customFormat="1" ht="24" customHeight="1">
      <c r="A24" s="10" t="s">
        <v>35</v>
      </c>
      <c r="B24" s="9"/>
      <c r="C24" s="9"/>
      <c r="D24" s="9"/>
      <c r="E24" s="9"/>
      <c r="F24" s="9"/>
      <c r="G24" s="9"/>
      <c r="H24" s="9"/>
      <c r="I24" s="9"/>
      <c r="J24" s="24"/>
    </row>
    <row r="25" spans="1:10" s="10" customFormat="1" ht="30.75" customHeight="1">
      <c r="A25" s="9"/>
      <c r="B25" s="9"/>
      <c r="C25" s="9"/>
      <c r="D25" s="9"/>
      <c r="E25" s="9"/>
      <c r="F25" s="9"/>
      <c r="G25" s="9"/>
      <c r="H25" s="9"/>
      <c r="I25" s="9"/>
      <c r="J25" s="24"/>
    </row>
    <row r="26" spans="1:10" s="10" customFormat="1" ht="15" customHeight="1">
      <c r="A26" s="5">
        <v>1</v>
      </c>
      <c r="B26" s="33" t="s">
        <v>27</v>
      </c>
      <c r="C26" s="33"/>
      <c r="D26" s="9"/>
      <c r="E26" s="9"/>
      <c r="F26" s="9"/>
      <c r="G26" s="9"/>
      <c r="H26" s="9"/>
      <c r="I26" s="9"/>
      <c r="J26" s="24"/>
    </row>
    <row r="27" spans="1:10" s="11" customFormat="1" ht="15.75" customHeight="1">
      <c r="A27" s="12">
        <v>2</v>
      </c>
      <c r="B27" s="33" t="s">
        <v>36</v>
      </c>
      <c r="C27" s="33"/>
      <c r="D27" s="9"/>
      <c r="E27" s="9"/>
      <c r="F27" s="9"/>
      <c r="G27" s="9"/>
      <c r="H27" s="9"/>
      <c r="I27" s="9"/>
      <c r="J27" s="24"/>
    </row>
    <row r="28" spans="1:10" s="10" customFormat="1" ht="15" customHeight="1">
      <c r="A28" s="6">
        <v>3</v>
      </c>
      <c r="B28" s="33" t="s">
        <v>37</v>
      </c>
      <c r="C28" s="33"/>
      <c r="D28" s="9"/>
      <c r="E28" s="9"/>
      <c r="F28" s="9"/>
      <c r="G28" s="9"/>
      <c r="H28" s="9"/>
      <c r="I28" s="9"/>
      <c r="J28" s="24"/>
    </row>
    <row r="29" spans="1:10" s="10" customFormat="1" ht="15.75">
      <c r="A29" s="9"/>
      <c r="B29" s="9"/>
      <c r="C29" s="9"/>
      <c r="D29" s="19"/>
      <c r="E29" s="19"/>
      <c r="F29" s="19"/>
      <c r="G29" s="19"/>
      <c r="H29" s="19"/>
      <c r="I29" s="19"/>
      <c r="J29" s="19"/>
    </row>
    <row r="30" spans="1:10" s="10" customFormat="1" ht="15.75">
      <c r="A30" s="9"/>
      <c r="B30" s="7" t="s">
        <v>14</v>
      </c>
      <c r="C30" s="7"/>
      <c r="D30" s="19"/>
      <c r="E30" s="19"/>
      <c r="F30" s="19"/>
      <c r="G30" s="19"/>
      <c r="H30" s="19"/>
      <c r="I30" s="19"/>
      <c r="J30" s="19"/>
    </row>
    <row r="31" spans="1:10" s="10" customFormat="1" ht="15.75">
      <c r="A31" s="9"/>
      <c r="B31" s="7" t="s">
        <v>39</v>
      </c>
      <c r="C31" s="7"/>
      <c r="D31" s="19"/>
      <c r="E31" s="19"/>
      <c r="F31" s="19"/>
      <c r="G31" s="19"/>
      <c r="H31" s="19"/>
      <c r="I31" s="19"/>
      <c r="J31" s="19"/>
    </row>
    <row r="32" spans="1:10" s="10" customFormat="1" ht="15.75">
      <c r="A32" s="9"/>
      <c r="B32" s="7" t="s">
        <v>38</v>
      </c>
      <c r="C32" s="7"/>
      <c r="D32" s="19"/>
      <c r="E32" s="19"/>
      <c r="F32" s="19"/>
      <c r="G32" s="19"/>
      <c r="H32" s="19"/>
      <c r="I32" s="19"/>
      <c r="J32" s="19"/>
    </row>
  </sheetData>
  <sheetProtection/>
  <mergeCells count="22">
    <mergeCell ref="J5:J6"/>
    <mergeCell ref="A2:M2"/>
    <mergeCell ref="A3:M3"/>
    <mergeCell ref="E5:E6"/>
    <mergeCell ref="I5:I6"/>
    <mergeCell ref="C5:C6"/>
    <mergeCell ref="A4:IV4"/>
    <mergeCell ref="B28:C28"/>
    <mergeCell ref="F5:H5"/>
    <mergeCell ref="B27:C27"/>
    <mergeCell ref="B26:C26"/>
    <mergeCell ref="A21:A22"/>
    <mergeCell ref="A19:A20"/>
    <mergeCell ref="A13:A14"/>
    <mergeCell ref="A15:A16"/>
    <mergeCell ref="A17:A18"/>
    <mergeCell ref="B5:B6"/>
    <mergeCell ref="D5:D6"/>
    <mergeCell ref="A7:A8"/>
    <mergeCell ref="A5:A6"/>
    <mergeCell ref="A9:A10"/>
    <mergeCell ref="A11:A12"/>
  </mergeCells>
  <printOptions/>
  <pageMargins left="0.25" right="0.25" top="0.75" bottom="0.75" header="0.3" footer="0.3"/>
  <pageSetup fitToHeight="0" fitToWidth="1" horizontalDpi="600" verticalDpi="600" orientation="landscape" paperSize="9" scale="84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2015-12-01T05:37:10Z</cp:lastPrinted>
  <dcterms:created xsi:type="dcterms:W3CDTF">1996-10-08T23:32:33Z</dcterms:created>
  <dcterms:modified xsi:type="dcterms:W3CDTF">2015-12-01T05:38:32Z</dcterms:modified>
  <cp:category/>
  <cp:version/>
  <cp:contentType/>
  <cp:contentStatus/>
</cp:coreProperties>
</file>