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'1'!$A$1:$L$22</definedName>
  </definedNames>
  <calcPr fullCalcOnLoad="1"/>
</workbook>
</file>

<file path=xl/sharedStrings.xml><?xml version="1.0" encoding="utf-8"?>
<sst xmlns="http://schemas.openxmlformats.org/spreadsheetml/2006/main" count="120" uniqueCount="48">
  <si>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</si>
  <si>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</si>
  <si>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</si>
  <si>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</si>
  <si>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</si>
  <si>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</si>
  <si>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</si>
  <si>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</si>
  <si>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</si>
  <si>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</si>
  <si>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</si>
  <si>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</si>
  <si>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</si>
  <si>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</si>
  <si>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</si>
  <si>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</si>
  <si>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</si>
  <si>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</si>
  <si>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</si>
  <si>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</si>
  <si>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</si>
  <si>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</si>
  <si>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</si>
  <si>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</si>
  <si>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</si>
  <si>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</si>
  <si>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</si>
  <si>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</si>
  <si>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</si>
  <si>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</si>
  <si>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</si>
  <si>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</si>
  <si>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</si>
  <si>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</si>
  <si>
    <t>КТРУ</t>
  </si>
  <si>
    <t>10.39.15.000</t>
  </si>
  <si>
    <t>10.39.16.000-00000002</t>
  </si>
  <si>
    <t>Муниципальное бюджетное общеобразовательное учреждение "Гимназия"</t>
  </si>
  <si>
    <t>Директор ______________________ В.В. Погребняк</t>
  </si>
  <si>
    <t>10.39.21.120-00000013</t>
  </si>
  <si>
    <t>10.39.21.120-00000020</t>
  </si>
  <si>
    <t>10.39.21.120-00000001</t>
  </si>
  <si>
    <t>10.39.21.120-00000014</t>
  </si>
  <si>
    <t>Ягоды замороженные. Клубника</t>
  </si>
  <si>
    <t xml:space="preserve">Вид ягод по технологии производства: целые. Наименование ягод: Клубника. Товарный сорт: высший. </t>
  </si>
  <si>
    <t>Коммерческое предложение № б/н от 16.08.2022 г.</t>
  </si>
  <si>
    <t>Коммерческое предложение № б/н от 22.06.2022 г.</t>
  </si>
  <si>
    <t>Коммерческое предложение № б/н от 25.07.2022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</si>
</sst>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Times New Roman"/>
      <family val="1"/>
    </font>
    <font>
      <b/>
      <sz val="12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43" fontId="54" fillId="33" borderId="10" xfId="59" applyFont="1" applyFill="1" applyBorder="1" applyAlignment="1">
      <alignment horizontal="center" vertical="center"/>
    </xf>
    <xf numFmtId="43" fontId="56" fillId="33" borderId="10" xfId="59" applyNumberFormat="1" applyFont="1" applyFill="1" applyBorder="1" applyAlignment="1">
      <alignment horizontal="center"/>
    </xf>
    <xf numFmtId="43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wrapText="1"/>
    </xf>
    <xf numFmtId="164" fontId="5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vertical="top" wrapText="1"/>
    </xf>
    <xf numFmtId="2" fontId="52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43" fontId="60" fillId="33" borderId="10" xfId="59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43" fontId="61" fillId="33" borderId="10" xfId="59" applyNumberFormat="1" applyFont="1" applyFill="1" applyBorder="1" applyAlignment="1">
      <alignment horizontal="center"/>
    </xf>
    <xf numFmtId="43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52" applyFont="1" applyFill="1">
      <alignment/>
      <protection/>
    </xf>
    <xf numFmtId="0" fontId="10" fillId="33" borderId="0" xfId="52" applyFont="1" applyFill="1">
      <alignment/>
      <protection/>
    </xf>
    <xf numFmtId="0" fontId="62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right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15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A1" sqref="A1:L18"/>
    </sheetView>
  </sheetViews>
  <sheetFormatPr defaultColWidth="9.140625" defaultRowHeight="15"/>
  <cols>
    <col min="1" max="1" width="7.8515625" style="12" customWidth="1"/>
    <col min="2" max="2" width="16.7109375" style="12" customWidth="1"/>
    <col min="3" max="3" width="23.7109375" style="26" customWidth="1"/>
    <col min="4" max="4" width="60.28125" style="12" customWidth="1"/>
    <col min="5" max="5" width="14.28125" style="12" customWidth="1"/>
    <col min="6" max="6" width="9.57421875" style="12" customWidth="1"/>
    <col min="7" max="8" width="9.140625" style="12" customWidth="1"/>
    <col min="9" max="9" width="8.8515625" style="12" customWidth="1"/>
    <col min="10" max="10" width="0.13671875" style="12" hidden="1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39" customFormat="1" ht="21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9" customFormat="1" ht="21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40" customFormat="1" ht="30" customHeight="1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39" customFormat="1" ht="14.25" customHeight="1">
      <c r="A4" s="84" t="s">
        <v>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41" customFormat="1" ht="32.25" customHeight="1">
      <c r="A5" s="79" t="s">
        <v>0</v>
      </c>
      <c r="B5" s="80" t="s">
        <v>34</v>
      </c>
      <c r="C5" s="79" t="s">
        <v>8</v>
      </c>
      <c r="D5" s="79" t="s">
        <v>9</v>
      </c>
      <c r="E5" s="79" t="s">
        <v>10</v>
      </c>
      <c r="F5" s="79" t="s">
        <v>1</v>
      </c>
      <c r="G5" s="88" t="s">
        <v>2</v>
      </c>
      <c r="H5" s="89"/>
      <c r="I5" s="89"/>
      <c r="J5" s="90"/>
      <c r="K5" s="80" t="s">
        <v>6</v>
      </c>
      <c r="L5" s="80" t="s">
        <v>7</v>
      </c>
    </row>
    <row r="6" spans="1:12" s="41" customFormat="1" ht="25.5" customHeight="1">
      <c r="A6" s="79"/>
      <c r="B6" s="81"/>
      <c r="C6" s="80"/>
      <c r="D6" s="79"/>
      <c r="E6" s="79"/>
      <c r="F6" s="79"/>
      <c r="G6" s="42" t="s">
        <v>3</v>
      </c>
      <c r="H6" s="42" t="s">
        <v>4</v>
      </c>
      <c r="I6" s="42" t="s">
        <v>5</v>
      </c>
      <c r="J6" s="42"/>
      <c r="K6" s="81"/>
      <c r="L6" s="81"/>
    </row>
    <row r="7" spans="1:12" s="41" customFormat="1" ht="100.5" customHeight="1">
      <c r="A7" s="72">
        <v>1</v>
      </c>
      <c r="B7" s="73" t="s">
        <v>35</v>
      </c>
      <c r="C7" s="74" t="s">
        <v>23</v>
      </c>
      <c r="D7" s="43" t="s">
        <v>24</v>
      </c>
      <c r="E7" s="75" t="s">
        <v>25</v>
      </c>
      <c r="F7" s="44">
        <v>200</v>
      </c>
      <c r="G7" s="45">
        <v>165</v>
      </c>
      <c r="H7" s="45">
        <v>254</v>
      </c>
      <c r="I7" s="45">
        <v>180</v>
      </c>
      <c r="J7" s="45"/>
      <c r="K7" s="46">
        <v>199.7</v>
      </c>
      <c r="L7" s="47">
        <f aca="true" t="shared" si="0" ref="L7:L12">F7*K7</f>
        <v>39940</v>
      </c>
    </row>
    <row r="8" spans="1:12" s="41" customFormat="1" ht="30" customHeight="1">
      <c r="A8" s="72">
        <v>2</v>
      </c>
      <c r="B8" s="76" t="s">
        <v>39</v>
      </c>
      <c r="C8" s="77" t="s">
        <v>26</v>
      </c>
      <c r="D8" s="74" t="s">
        <v>31</v>
      </c>
      <c r="E8" s="75" t="s">
        <v>15</v>
      </c>
      <c r="F8" s="48">
        <v>30</v>
      </c>
      <c r="G8" s="45">
        <v>500</v>
      </c>
      <c r="H8" s="45">
        <v>430</v>
      </c>
      <c r="I8" s="45">
        <v>600</v>
      </c>
      <c r="J8" s="45"/>
      <c r="K8" s="46">
        <v>510</v>
      </c>
      <c r="L8" s="47">
        <f t="shared" si="0"/>
        <v>15300</v>
      </c>
    </row>
    <row r="9" spans="1:12" s="41" customFormat="1" ht="36.75" customHeight="1">
      <c r="A9" s="72">
        <v>3</v>
      </c>
      <c r="B9" s="76" t="s">
        <v>40</v>
      </c>
      <c r="C9" s="77" t="s">
        <v>27</v>
      </c>
      <c r="D9" s="74" t="s">
        <v>32</v>
      </c>
      <c r="E9" s="75" t="s">
        <v>15</v>
      </c>
      <c r="F9" s="48">
        <v>40</v>
      </c>
      <c r="G9" s="45">
        <v>400</v>
      </c>
      <c r="H9" s="45">
        <v>500</v>
      </c>
      <c r="I9" s="45">
        <v>566</v>
      </c>
      <c r="J9" s="45"/>
      <c r="K9" s="46">
        <v>488.7</v>
      </c>
      <c r="L9" s="47">
        <f t="shared" si="0"/>
        <v>19548</v>
      </c>
    </row>
    <row r="10" spans="1:12" s="41" customFormat="1" ht="47.25" customHeight="1">
      <c r="A10" s="72">
        <v>4</v>
      </c>
      <c r="B10" s="76" t="s">
        <v>41</v>
      </c>
      <c r="C10" s="77" t="s">
        <v>28</v>
      </c>
      <c r="D10" s="74" t="s">
        <v>33</v>
      </c>
      <c r="E10" s="75" t="s">
        <v>15</v>
      </c>
      <c r="F10" s="48">
        <v>30</v>
      </c>
      <c r="G10" s="45">
        <v>500</v>
      </c>
      <c r="H10" s="45">
        <v>600</v>
      </c>
      <c r="I10" s="45">
        <v>650</v>
      </c>
      <c r="J10" s="45"/>
      <c r="K10" s="46">
        <v>583.3</v>
      </c>
      <c r="L10" s="47">
        <f t="shared" si="0"/>
        <v>17499</v>
      </c>
    </row>
    <row r="11" spans="1:12" s="41" customFormat="1" ht="30" customHeight="1">
      <c r="A11" s="72">
        <v>5</v>
      </c>
      <c r="B11" s="76" t="s">
        <v>42</v>
      </c>
      <c r="C11" s="77" t="s">
        <v>43</v>
      </c>
      <c r="D11" s="74" t="s">
        <v>44</v>
      </c>
      <c r="E11" s="75" t="s">
        <v>15</v>
      </c>
      <c r="F11" s="48">
        <v>10</v>
      </c>
      <c r="G11" s="45">
        <v>400</v>
      </c>
      <c r="H11" s="45">
        <v>400</v>
      </c>
      <c r="I11" s="45">
        <v>400</v>
      </c>
      <c r="J11" s="45"/>
      <c r="K11" s="46">
        <v>400</v>
      </c>
      <c r="L11" s="47">
        <f t="shared" si="0"/>
        <v>4000</v>
      </c>
    </row>
    <row r="12" spans="1:12" s="41" customFormat="1" ht="60" customHeight="1">
      <c r="A12" s="72">
        <v>6</v>
      </c>
      <c r="B12" s="76" t="s">
        <v>36</v>
      </c>
      <c r="C12" s="77" t="s">
        <v>29</v>
      </c>
      <c r="D12" s="74" t="s">
        <v>30</v>
      </c>
      <c r="E12" s="75" t="s">
        <v>15</v>
      </c>
      <c r="F12" s="48">
        <v>150</v>
      </c>
      <c r="G12" s="45">
        <v>165</v>
      </c>
      <c r="H12" s="45">
        <v>169</v>
      </c>
      <c r="I12" s="45">
        <v>160</v>
      </c>
      <c r="J12" s="45"/>
      <c r="K12" s="46">
        <v>164.7</v>
      </c>
      <c r="L12" s="47">
        <f t="shared" si="0"/>
        <v>24705</v>
      </c>
    </row>
    <row r="13" spans="1:13" s="41" customFormat="1" ht="15.75">
      <c r="A13" s="85" t="s">
        <v>11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  <c r="L13" s="49">
        <f>SUM(L7:L12)</f>
        <v>120992</v>
      </c>
      <c r="M13" s="50"/>
    </row>
    <row r="14" spans="1:12" s="41" customFormat="1" ht="15" customHeight="1">
      <c r="A14" s="51"/>
      <c r="B14" s="51"/>
      <c r="C14" s="52"/>
      <c r="D14" s="51"/>
      <c r="E14" s="51"/>
      <c r="F14" s="51"/>
      <c r="G14" s="51"/>
      <c r="H14" s="51"/>
      <c r="I14" s="51"/>
      <c r="J14" s="51"/>
      <c r="K14" s="51"/>
      <c r="L14" s="53"/>
    </row>
    <row r="15" spans="1:10" s="57" customFormat="1" ht="15" customHeight="1">
      <c r="A15" s="54">
        <v>1</v>
      </c>
      <c r="B15" s="54"/>
      <c r="C15" s="91" t="s">
        <v>46</v>
      </c>
      <c r="D15" s="91"/>
      <c r="E15" s="55"/>
      <c r="F15" s="55"/>
      <c r="G15" s="55"/>
      <c r="H15" s="55"/>
      <c r="I15" s="55"/>
      <c r="J15" s="56"/>
    </row>
    <row r="16" spans="1:10" s="59" customFormat="1" ht="15" customHeight="1">
      <c r="A16" s="58">
        <v>2</v>
      </c>
      <c r="B16" s="58"/>
      <c r="C16" s="91" t="s">
        <v>47</v>
      </c>
      <c r="D16" s="91"/>
      <c r="E16" s="55"/>
      <c r="F16" s="55"/>
      <c r="G16" s="55"/>
      <c r="H16" s="55"/>
      <c r="I16" s="55"/>
      <c r="J16" s="56"/>
    </row>
    <row r="17" spans="1:10" s="59" customFormat="1" ht="15" customHeight="1">
      <c r="A17" s="58">
        <v>3</v>
      </c>
      <c r="B17" s="58"/>
      <c r="C17" s="91" t="s">
        <v>45</v>
      </c>
      <c r="D17" s="91"/>
      <c r="E17" s="55"/>
      <c r="F17" s="55"/>
      <c r="G17" s="55"/>
      <c r="H17" s="55"/>
      <c r="I17" s="55"/>
      <c r="J17" s="56"/>
    </row>
    <row r="18" spans="1:12" s="39" customFormat="1" ht="15" customHeight="1">
      <c r="A18" s="60"/>
      <c r="B18" s="60"/>
      <c r="C18" s="61"/>
      <c r="D18" s="61"/>
      <c r="E18" s="62"/>
      <c r="F18" s="62"/>
      <c r="G18" s="62"/>
      <c r="H18" s="62"/>
      <c r="I18" s="62"/>
      <c r="J18" s="62"/>
      <c r="K18" s="63"/>
      <c r="L18" s="64"/>
    </row>
    <row r="19" spans="1:4" s="41" customFormat="1" ht="15.75">
      <c r="A19" s="65"/>
      <c r="B19" s="65"/>
      <c r="C19" s="66"/>
      <c r="D19" s="67"/>
    </row>
    <row r="20" spans="1:11" s="71" customFormat="1" ht="20.25" customHeight="1">
      <c r="A20" s="55"/>
      <c r="B20" s="55"/>
      <c r="C20" s="68" t="s">
        <v>37</v>
      </c>
      <c r="D20" s="68"/>
      <c r="E20" s="57"/>
      <c r="F20" s="69"/>
      <c r="G20" s="69"/>
      <c r="H20" s="70"/>
      <c r="I20" s="70"/>
      <c r="J20" s="70"/>
      <c r="K20" s="70"/>
    </row>
    <row r="21" spans="1:11" s="71" customFormat="1" ht="24" customHeight="1">
      <c r="A21" s="55"/>
      <c r="B21" s="55"/>
      <c r="C21" s="68" t="s">
        <v>38</v>
      </c>
      <c r="D21" s="68"/>
      <c r="E21" s="57"/>
      <c r="F21" s="70"/>
      <c r="G21" s="70"/>
      <c r="H21" s="70"/>
      <c r="I21" s="70"/>
      <c r="J21" s="70"/>
      <c r="K21" s="70"/>
    </row>
    <row r="22" spans="1:11" s="71" customFormat="1" ht="29.25" customHeight="1">
      <c r="A22" s="55"/>
      <c r="B22" s="55"/>
      <c r="C22" s="68"/>
      <c r="D22" s="68"/>
      <c r="E22" s="57"/>
      <c r="F22" s="70"/>
      <c r="G22" s="70"/>
      <c r="H22" s="70"/>
      <c r="I22" s="70"/>
      <c r="J22" s="70"/>
      <c r="K22" s="70"/>
    </row>
  </sheetData>
  <sheetProtection/>
  <mergeCells count="17">
    <mergeCell ref="A4:L4"/>
    <mergeCell ref="A13:K13"/>
    <mergeCell ref="G5:J5"/>
    <mergeCell ref="C15:D15"/>
    <mergeCell ref="C16:D16"/>
    <mergeCell ref="C17:D17"/>
    <mergeCell ref="B5:B6"/>
    <mergeCell ref="A1:L1"/>
    <mergeCell ref="A5:A6"/>
    <mergeCell ref="C5:C6"/>
    <mergeCell ref="D5:D6"/>
    <mergeCell ref="E5:E6"/>
    <mergeCell ref="F5:F6"/>
    <mergeCell ref="K5:K6"/>
    <mergeCell ref="L5:L6"/>
    <mergeCell ref="A3:L3"/>
    <mergeCell ref="A2:L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0" customFormat="1" ht="21" customHeight="1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1" customFormat="1" ht="30" customHeight="1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10" customFormat="1" ht="14.25" customHeight="1">
      <c r="A4" s="98" t="s">
        <v>12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9.5" customHeight="1">
      <c r="A5" s="99" t="s">
        <v>0</v>
      </c>
      <c r="B5" s="99" t="s">
        <v>8</v>
      </c>
      <c r="C5" s="99" t="s">
        <v>9</v>
      </c>
      <c r="D5" s="99" t="s">
        <v>10</v>
      </c>
      <c r="E5" s="99" t="s">
        <v>1</v>
      </c>
      <c r="F5" s="101" t="s">
        <v>2</v>
      </c>
      <c r="G5" s="102"/>
      <c r="H5" s="102"/>
      <c r="I5" s="103"/>
      <c r="J5" s="100" t="s">
        <v>6</v>
      </c>
      <c r="K5" s="100" t="s">
        <v>7</v>
      </c>
    </row>
    <row r="6" spans="1:11" ht="25.5" customHeight="1">
      <c r="A6" s="99"/>
      <c r="B6" s="100"/>
      <c r="C6" s="99"/>
      <c r="D6" s="99"/>
      <c r="E6" s="99"/>
      <c r="F6" s="34" t="s">
        <v>3</v>
      </c>
      <c r="G6" s="34" t="s">
        <v>4</v>
      </c>
      <c r="H6" s="34" t="s">
        <v>5</v>
      </c>
      <c r="I6" s="34" t="s">
        <v>19</v>
      </c>
      <c r="J6" s="104"/>
      <c r="K6" s="104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285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26314.05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40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20000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130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60320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160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86000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465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36386.25</v>
      </c>
    </row>
    <row r="12" spans="1:12" ht="15">
      <c r="A12" s="105" t="s">
        <v>11</v>
      </c>
      <c r="B12" s="106"/>
      <c r="C12" s="106"/>
      <c r="D12" s="106"/>
      <c r="E12" s="106"/>
      <c r="F12" s="106"/>
      <c r="G12" s="106"/>
      <c r="H12" s="106"/>
      <c r="I12" s="106"/>
      <c r="J12" s="107"/>
      <c r="K12" s="17">
        <f>SUM(K7:K11)</f>
        <v>229020.3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94"/>
      <c r="B22" s="94"/>
      <c r="C22" s="94"/>
      <c r="D22" s="25"/>
      <c r="E22" s="25"/>
      <c r="F22" s="25"/>
    </row>
  </sheetData>
  <sheetProtection/>
  <mergeCells count="18">
    <mergeCell ref="B16:C16"/>
    <mergeCell ref="E5:E6"/>
    <mergeCell ref="F5:I5"/>
    <mergeCell ref="B15:C15"/>
    <mergeCell ref="J5:J6"/>
    <mergeCell ref="K5:K6"/>
    <mergeCell ref="B14:C14"/>
    <mergeCell ref="A12:J12"/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0" customFormat="1" ht="21" customHeight="1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1" customFormat="1" ht="30" customHeight="1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10" customFormat="1" ht="14.25" customHeight="1">
      <c r="A4" s="98" t="s">
        <v>12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9.5" customHeight="1">
      <c r="A5" s="99" t="s">
        <v>0</v>
      </c>
      <c r="B5" s="99" t="s">
        <v>8</v>
      </c>
      <c r="C5" s="99" t="s">
        <v>9</v>
      </c>
      <c r="D5" s="99" t="s">
        <v>10</v>
      </c>
      <c r="E5" s="99" t="s">
        <v>1</v>
      </c>
      <c r="F5" s="101" t="s">
        <v>2</v>
      </c>
      <c r="G5" s="102"/>
      <c r="H5" s="102"/>
      <c r="I5" s="103"/>
      <c r="J5" s="100" t="s">
        <v>6</v>
      </c>
      <c r="K5" s="100" t="s">
        <v>7</v>
      </c>
    </row>
    <row r="6" spans="1:11" ht="25.5" customHeight="1">
      <c r="A6" s="99"/>
      <c r="B6" s="100"/>
      <c r="C6" s="99"/>
      <c r="D6" s="99"/>
      <c r="E6" s="99"/>
      <c r="F6" s="34" t="s">
        <v>3</v>
      </c>
      <c r="G6" s="34" t="s">
        <v>4</v>
      </c>
      <c r="H6" s="34" t="s">
        <v>5</v>
      </c>
      <c r="I6" s="34" t="s">
        <v>19</v>
      </c>
      <c r="J6" s="104"/>
      <c r="K6" s="104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300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27699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60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30000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100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46400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32250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300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23475</v>
      </c>
    </row>
    <row r="12" spans="1:12" ht="15">
      <c r="A12" s="105" t="s">
        <v>11</v>
      </c>
      <c r="B12" s="106"/>
      <c r="C12" s="106"/>
      <c r="D12" s="106"/>
      <c r="E12" s="106"/>
      <c r="F12" s="106"/>
      <c r="G12" s="106"/>
      <c r="H12" s="106"/>
      <c r="I12" s="106"/>
      <c r="J12" s="107"/>
      <c r="K12" s="17">
        <f>SUM(K7:K11)</f>
        <v>159824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94"/>
      <c r="B22" s="94"/>
      <c r="C22" s="94"/>
      <c r="D22" s="25"/>
      <c r="E22" s="25"/>
      <c r="F22" s="25"/>
    </row>
  </sheetData>
  <sheetProtection/>
  <mergeCells count="18">
    <mergeCell ref="B15:C15"/>
    <mergeCell ref="D5:D6"/>
    <mergeCell ref="E5:E6"/>
    <mergeCell ref="F5:I5"/>
    <mergeCell ref="B14:C14"/>
    <mergeCell ref="J5:J6"/>
    <mergeCell ref="B5:B6"/>
    <mergeCell ref="C5:C6"/>
    <mergeCell ref="K5:K6"/>
    <mergeCell ref="A12:J12"/>
    <mergeCell ref="B16:C16"/>
    <mergeCell ref="B17:C17"/>
    <mergeCell ref="A22:C22"/>
    <mergeCell ref="A1:K1"/>
    <mergeCell ref="A2:K2"/>
    <mergeCell ref="A3:K3"/>
    <mergeCell ref="A4:K4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2022-09-07T05:30:28Z</cp:lastPrinted>
  <dcterms:created xsi:type="dcterms:W3CDTF">2014-02-14T07:05:08Z</dcterms:created>
  <dcterms:modified xsi:type="dcterms:W3CDTF">2022-09-07T05:31:00Z</dcterms:modified>
  <cp:category/>
  <cp:version/>
  <cp:contentType/>
  <cp:contentStatus/>
</cp:coreProperties>
</file>