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'Лист3'!$A$1:$J$29</definedName>
  </definedNames>
  <calcPr fullCalcOnLoad="1"/>
</workbook>
</file>

<file path=xl/sharedStrings.xml><?xml version="1.0" encoding="utf-8"?>
<sst xmlns="http://schemas.openxmlformats.org/spreadsheetml/2006/main" count="42" uniqueCount="34">
  <si>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</si>
  <si>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</si>
  <si>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</si>
  <si>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</si>
  <si>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</si>
  <si>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</si>
  <si>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</si>
  <si>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</si>
  <si>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</si>
  <si>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</si>
  <si>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</si>
  <si>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</si>
  <si>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</si>
  <si>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шт</t>
  </si>
  <si>
    <t>Метод сопостовимых рыночных цен (анализ рынка)</t>
  </si>
  <si>
    <t xml:space="preserve">Исполнитель: Заведующий хозяйством групп детей дошкольного возраста Никулина О.А. </t>
  </si>
  <si>
    <t>Стул на металлическом каркасе.</t>
  </si>
  <si>
    <t>Шкаф деревянный для документов.</t>
  </si>
  <si>
    <t xml:space="preserve">Наличие выдвижных ящиков: нет;
Наличие остекления нет;
Тип фасада: полуоткрытый.
Дополнительные характеристики.
 Полка и две распашных дверцы.
Высота не менее 750 мм, ширина не менее  800 мм,
глубина не менее 400 мм. Материал корпуса   ЛДСП - не менее 16 мм и не более 22 мм. Кромка ПВХ не менее 0,4 мм и  не более 2 мм. Цвет: дуб молочный.
</t>
  </si>
  <si>
    <t xml:space="preserve">Тумба офисная деревянная </t>
  </si>
  <si>
    <t xml:space="preserve">Итого начальная максимальная цена гражданско правового  договора </t>
  </si>
  <si>
    <t>Итого</t>
  </si>
  <si>
    <t>итого</t>
  </si>
  <si>
    <t>стол ученический одноместный (конторка)</t>
  </si>
  <si>
    <t xml:space="preserve">Аукцион в электронной форме на поставку  мебели(тумба,шкаф,стул, стол одноместный(конторка)) </t>
  </si>
  <si>
    <t>Коммерческое предложение 09-01-Вх-84 от 26.10.2020 г.</t>
  </si>
  <si>
    <t>Коммерческое предложение 09-01-Вх-85 от 26.10.2020 г.</t>
  </si>
  <si>
    <t>Коммерческое предложение 09-01-Вх-86 от 26.10.2020 г.</t>
  </si>
  <si>
    <t>Исполняющий обязанности  директора школы  ______________________И.Я Данилишина</t>
  </si>
  <si>
    <t>Дата составления сводной таблицы 30.10.2020 года</t>
  </si>
  <si>
    <t xml:space="preserve">Тумба офисная деревянная.
Вид материала корпуса: ЛДСП;    
Вид тумбы: для документов и канцелярских принадлежностей;   
Высота выдвижного ящика: &lt; 15 (см);    
Высота тумбы:  ≥ 60  и  &lt; 70 (см) ;   
Глубина выдвижного ящика: &lt; 40 (см);      
Глубина тумбы:  ≥ 40  и  &lt; 50 (см) ; 
Количество выдвижных ящиков:  ≥ 3 (шт);       
Наличие выдвижного ящика для канцелярских принадлежностей: Да;     
Наличие замка: Без замка;      
Тип конструкции тумбы: Выкатная;    
Тип направляющих: Роликовые ;   
Ширина выдвижного ящика: &lt; 50 (см) ;     
Ширина тумбы: &lt; 50 (см); 
Дополнительные характеристики:   Толщина  материала не менее 16 мм; кромка ПВХ не менее 0,4 мм. Цвет: дуб молочный. 
</t>
  </si>
  <si>
    <t xml:space="preserve">Стул на металлическом каркасе.
Вид материала спинки: пластик;
Наличие подлокотников: да; 
Складная конструкция: нет;  
Наличие пюпитра: нет;
Наличие мягкого сидения: да; 
Наличие мягкой спинки: да; 
Вид материала сидения: пластик.
Дополнительные характеристики:
Подъемно-поворотное. На кресле установлен газлифт, обеспечивающий регулировку высоты сиденья. Спинка и сиденье полумягкие, защищены пластиковым чехлом. 
Подлокотники из пластика. Опора кресла 5-лучевая, на мебельных колесах. Размеры: спинки (ВхШ): не менее 490 х 450 мм, сиденья (ШхГ): не менее  440х390 мм. Материал обивки - ткань. Цвет - черный.
</t>
  </si>
  <si>
    <t xml:space="preserve">стол ученический. 
Количество крючков для портфеля/рюкзака:  ≥ 1 штук;   
Наличие колесных опор: Нет;   
Наличие лотка/полки для письменных принадлежностей: Да; 
Регулировка наклона столешницы: Да;
Регулировка по высоте: Да;
Ростовая группа:2,3,4; 
Тип: Одноместный; 
Форма столешницы: Прямоугольная ;   
Дополнительные характеристики:
Угол наклона столешницы должен быть в диапазоне от от 0 до 30. градусов. Цвет каркаса: Серый. Цвет столешницы и полок: молочный дуб. Крепления столешницы: Потайные; Габаритные размеры: Длина столешницы парты: Не менее 600 мм и не более 605 мм; Глубина столешницы парты: Не менее 500 мм и не более 505 мм; Минимальная высота столешницы регулируемой конторки: Не менее 750 и не более 850 мм; Максимальная высота столешницы регулируемой конторки: Не менее 945 мм и не более 1150 мм; Длина верхней полки:Не менее 600 мм и не более 605 мм;Глубина верхней полки:Не менее 150 мм и не более 155 мм;Столешница с закругленными углами должна быть ламинированнаяДСП(ЛДСП) с кромкой ПВХ не менее 4 мм; каркас конторки должен быть изготовлен из металлоконструкций на основе профильной трубы квадратного сечения с размерами не менее 25*25*1,5 мм. Торцы каркаса должны быть закрыты заглушками. Барашки фиксации наклона столешницы  не менее 49 мм.
</t>
  </si>
  <si>
    <t xml:space="preserve">стол ученический. 
Количество крючков для портфеля/рюкзака:  ≥ 1 штук;   
Наличие колесных опор: Нет;   
Наличие лотка/полки для письменных принадлежностей: Да; 
Регулировка наклона столешницы: Да;
Регулировка по высоте: Да;
Ростовая группа:6;5;4;
Тип: Одноместный; 
Форма столешницы: Прямоугольная ;   
Дополнительные характеристики:
Угол наклона столешницы должен быть в диапазоне от от 0 до 30. градусов. Цвет каркаса: Серый. Цвет столешницы и полок: молочный дуб. Крепления столешницы: Потайные; Габаритные размеры: Длина столешницы парты: Не менее 600 мм и не более 605 мм; Глубина столешницы парты: Не менее 500 мм и не более 505 мм; Минимальная высота столешницы регулируемой конторки: Не менее 750 и не более 850 мм; Максимальная высота столешницы регулируемой конторки: Не менее 945 мм и не более 1150 мм; Длина верхней полки:Не менее 600 мм и не более 605 мм;Глубина верхней полки:Не менее 150 мм и не более 155 мм;Столешница с закругленными углами должна быть ламинированнаяДСП(ЛДСП) с кромкой ПВХ не менее 4 мм;каркас конторки должен быть изготовлен из металлоконструкций на основе профильной трубы квадратного сечения с размерами не менее 25*25*1,5 мм. Торцы каркаса должны быть закрыты заглушками. Барашки фиксации наклона столешницы  не менее 49 мм.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</si>
</sst>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92" fontId="2" fillId="33" borderId="10" xfId="0" applyNumberFormat="1" applyFont="1" applyFill="1" applyBorder="1" applyAlignment="1">
      <alignment horizontal="left" vertical="center" wrapText="1"/>
    </xf>
    <xf numFmtId="192" fontId="2" fillId="33" borderId="10" xfId="0" applyNumberFormat="1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92" fontId="2" fillId="33" borderId="15" xfId="0" applyNumberFormat="1" applyFont="1" applyFill="1" applyBorder="1" applyAlignment="1">
      <alignment horizontal="left" vertical="center" wrapText="1"/>
    </xf>
    <xf numFmtId="192" fontId="2" fillId="33" borderId="15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192" fontId="1" fillId="33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showGridLines="0" tabSelected="1" view="pageBreakPreview" zoomScaleSheetLayoutView="100" zoomScalePageLayoutView="0" workbookViewId="0" topLeftCell="A14">
      <selection activeCell="E23" sqref="E23"/>
    </sheetView>
  </sheetViews>
  <sheetFormatPr defaultColWidth="9.140625" defaultRowHeight="12.75"/>
  <cols>
    <col min="1" max="1" width="6.140625" style="7" customWidth="1"/>
    <col min="2" max="2" width="20.140625" style="7" customWidth="1"/>
    <col min="3" max="3" width="149.7109375" style="7" customWidth="1"/>
    <col min="4" max="4" width="9.57421875" style="7" customWidth="1"/>
    <col min="5" max="5" width="8.421875" style="7" customWidth="1"/>
    <col min="6" max="6" width="11.57421875" style="7" customWidth="1"/>
    <col min="7" max="7" width="11.421875" style="7" customWidth="1"/>
    <col min="8" max="8" width="14.7109375" style="7" customWidth="1"/>
    <col min="9" max="9" width="12.57421875" style="7" customWidth="1"/>
    <col min="10" max="10" width="17.28125" style="7" customWidth="1"/>
    <col min="11" max="11" width="11.7109375" style="7" customWidth="1"/>
    <col min="12" max="12" width="14.140625" style="7" customWidth="1"/>
    <col min="13" max="13" width="19.57421875" style="7" customWidth="1"/>
    <col min="14" max="16384" width="9.140625" style="7" customWidth="1"/>
  </cols>
  <sheetData>
    <row r="1" ht="12.75" hidden="1"/>
    <row r="2" spans="1:13" ht="19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4" customFormat="1" ht="17.25" customHeight="1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="4" customFormat="1" ht="21" customHeight="1">
      <c r="A4" s="4" t="s">
        <v>14</v>
      </c>
    </row>
    <row r="5" spans="1:10" s="4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35" t="s">
        <v>6</v>
      </c>
      <c r="G5" s="36"/>
      <c r="H5" s="36"/>
      <c r="I5" s="45" t="s">
        <v>7</v>
      </c>
      <c r="J5" s="45" t="s">
        <v>8</v>
      </c>
    </row>
    <row r="6" spans="1:10" s="4" customFormat="1" ht="14.25" customHeight="1" thickBot="1">
      <c r="A6" s="37"/>
      <c r="B6" s="37"/>
      <c r="C6" s="37"/>
      <c r="D6" s="37"/>
      <c r="E6" s="37"/>
      <c r="F6" s="10" t="s">
        <v>9</v>
      </c>
      <c r="G6" s="10" t="s">
        <v>10</v>
      </c>
      <c r="H6" s="10" t="s">
        <v>11</v>
      </c>
      <c r="I6" s="46"/>
      <c r="J6" s="46"/>
    </row>
    <row r="7" spans="1:10" s="4" customFormat="1" ht="243.75" customHeight="1">
      <c r="A7" s="38">
        <v>1</v>
      </c>
      <c r="B7" s="21" t="s">
        <v>19</v>
      </c>
      <c r="C7" s="49" t="s">
        <v>30</v>
      </c>
      <c r="D7" s="13" t="s">
        <v>13</v>
      </c>
      <c r="E7" s="14">
        <v>25</v>
      </c>
      <c r="F7" s="15">
        <v>4454</v>
      </c>
      <c r="G7" s="15">
        <v>3190</v>
      </c>
      <c r="H7" s="15">
        <v>3924</v>
      </c>
      <c r="I7" s="16">
        <v>3856</v>
      </c>
      <c r="J7" s="11"/>
    </row>
    <row r="8" spans="1:10" s="8" customFormat="1" ht="13.5" customHeight="1" thickBot="1">
      <c r="A8" s="39"/>
      <c r="B8" s="17" t="s">
        <v>22</v>
      </c>
      <c r="C8" s="48"/>
      <c r="D8" s="18"/>
      <c r="E8" s="18"/>
      <c r="F8" s="18"/>
      <c r="G8" s="18"/>
      <c r="H8" s="18"/>
      <c r="I8" s="16"/>
      <c r="J8" s="11">
        <f>E7*I7</f>
        <v>96400</v>
      </c>
    </row>
    <row r="9" spans="1:10" s="4" customFormat="1" ht="112.5" customHeight="1">
      <c r="A9" s="38">
        <v>2</v>
      </c>
      <c r="B9" s="19" t="s">
        <v>17</v>
      </c>
      <c r="C9" s="20" t="s">
        <v>18</v>
      </c>
      <c r="D9" s="24" t="s">
        <v>13</v>
      </c>
      <c r="E9" s="25">
        <v>39</v>
      </c>
      <c r="F9" s="26">
        <v>4925</v>
      </c>
      <c r="G9" s="26">
        <v>5452</v>
      </c>
      <c r="H9" s="26">
        <v>4692</v>
      </c>
      <c r="I9" s="27">
        <v>5023</v>
      </c>
      <c r="J9" s="11"/>
    </row>
    <row r="10" spans="1:10" s="8" customFormat="1" ht="13.5" customHeight="1">
      <c r="A10" s="39"/>
      <c r="B10" s="47" t="s">
        <v>22</v>
      </c>
      <c r="C10" s="47"/>
      <c r="D10" s="47"/>
      <c r="E10" s="47"/>
      <c r="F10" s="47"/>
      <c r="G10" s="47"/>
      <c r="H10" s="47"/>
      <c r="I10" s="47"/>
      <c r="J10" s="11">
        <f>E9*I9</f>
        <v>195897</v>
      </c>
    </row>
    <row r="11" spans="1:12" s="4" customFormat="1" ht="189" customHeight="1">
      <c r="A11" s="38">
        <v>3</v>
      </c>
      <c r="B11" s="22" t="s">
        <v>16</v>
      </c>
      <c r="C11" s="22" t="s">
        <v>31</v>
      </c>
      <c r="D11" s="23" t="s">
        <v>13</v>
      </c>
      <c r="E11" s="14">
        <v>25</v>
      </c>
      <c r="F11" s="15">
        <v>3526</v>
      </c>
      <c r="G11" s="15">
        <v>2451</v>
      </c>
      <c r="H11" s="15">
        <v>3725</v>
      </c>
      <c r="I11" s="16">
        <v>3234</v>
      </c>
      <c r="J11" s="11"/>
      <c r="L11" s="12"/>
    </row>
    <row r="12" spans="1:10" s="8" customFormat="1" ht="13.5" customHeight="1">
      <c r="A12" s="39"/>
      <c r="B12" s="40" t="s">
        <v>22</v>
      </c>
      <c r="C12" s="41"/>
      <c r="D12" s="41"/>
      <c r="E12" s="41"/>
      <c r="F12" s="41"/>
      <c r="G12" s="41"/>
      <c r="H12" s="41"/>
      <c r="I12" s="42"/>
      <c r="J12" s="11">
        <f>E11*I11</f>
        <v>80850</v>
      </c>
    </row>
    <row r="13" spans="1:12" s="4" customFormat="1" ht="271.5" customHeight="1">
      <c r="A13" s="38">
        <v>4</v>
      </c>
      <c r="B13" s="30" t="s">
        <v>23</v>
      </c>
      <c r="C13" s="32" t="s">
        <v>32</v>
      </c>
      <c r="D13" s="23" t="s">
        <v>13</v>
      </c>
      <c r="E13" s="28">
        <v>10</v>
      </c>
      <c r="F13" s="15">
        <v>10300</v>
      </c>
      <c r="G13" s="15">
        <v>9700</v>
      </c>
      <c r="H13" s="15">
        <v>10000</v>
      </c>
      <c r="I13" s="16">
        <v>10000</v>
      </c>
      <c r="J13" s="11"/>
      <c r="L13" s="12"/>
    </row>
    <row r="14" spans="1:10" s="8" customFormat="1" ht="13.5" customHeight="1">
      <c r="A14" s="39"/>
      <c r="B14" s="40" t="s">
        <v>22</v>
      </c>
      <c r="C14" s="41"/>
      <c r="D14" s="41"/>
      <c r="E14" s="41"/>
      <c r="F14" s="41"/>
      <c r="G14" s="41"/>
      <c r="H14" s="41"/>
      <c r="I14" s="42"/>
      <c r="J14" s="11">
        <f>E13*I13</f>
        <v>100000</v>
      </c>
    </row>
    <row r="15" spans="1:12" s="4" customFormat="1" ht="270.75" customHeight="1">
      <c r="A15" s="38">
        <v>5</v>
      </c>
      <c r="B15" s="30" t="s">
        <v>23</v>
      </c>
      <c r="C15" s="32" t="s">
        <v>33</v>
      </c>
      <c r="D15" s="23" t="s">
        <v>13</v>
      </c>
      <c r="E15" s="28">
        <v>10</v>
      </c>
      <c r="F15" s="15">
        <v>10300</v>
      </c>
      <c r="G15" s="15">
        <v>9700</v>
      </c>
      <c r="H15" s="15">
        <v>10000</v>
      </c>
      <c r="I15" s="16">
        <v>10000</v>
      </c>
      <c r="J15" s="11"/>
      <c r="L15" s="12"/>
    </row>
    <row r="16" spans="1:10" s="8" customFormat="1" ht="18" customHeight="1">
      <c r="A16" s="39"/>
      <c r="B16" s="40" t="s">
        <v>21</v>
      </c>
      <c r="C16" s="41"/>
      <c r="D16" s="41"/>
      <c r="E16" s="41"/>
      <c r="F16" s="41"/>
      <c r="G16" s="41"/>
      <c r="H16" s="41"/>
      <c r="I16" s="42"/>
      <c r="J16" s="11">
        <f>E15*I15</f>
        <v>100000</v>
      </c>
    </row>
    <row r="17" spans="1:10" s="8" customFormat="1" ht="19.5" customHeight="1">
      <c r="A17" s="52" t="s">
        <v>20</v>
      </c>
      <c r="B17" s="52"/>
      <c r="C17" s="52"/>
      <c r="D17" s="52"/>
      <c r="E17" s="52"/>
      <c r="F17" s="52"/>
      <c r="G17" s="52"/>
      <c r="H17" s="52"/>
      <c r="I17" s="52"/>
      <c r="J17" s="11">
        <f>J16+J14+J12+J10+J8</f>
        <v>573147</v>
      </c>
    </row>
    <row r="18" spans="1:10" s="8" customFormat="1" ht="13.5" customHeight="1">
      <c r="A18" s="50"/>
      <c r="B18" s="29"/>
      <c r="C18" s="29"/>
      <c r="D18" s="29"/>
      <c r="E18" s="29"/>
      <c r="F18" s="29"/>
      <c r="G18" s="29"/>
      <c r="H18" s="29"/>
      <c r="I18" s="29"/>
      <c r="J18" s="31"/>
    </row>
    <row r="19" spans="1:10" s="8" customFormat="1" ht="13.5" customHeight="1">
      <c r="A19" s="50"/>
      <c r="B19" s="29"/>
      <c r="C19" s="29"/>
      <c r="D19" s="29"/>
      <c r="E19" s="29"/>
      <c r="F19" s="29"/>
      <c r="G19" s="29"/>
      <c r="H19" s="29"/>
      <c r="I19" s="29"/>
      <c r="J19" s="31"/>
    </row>
    <row r="20" spans="1:10" s="4" customFormat="1" ht="18" customHeight="1">
      <c r="A20" s="1">
        <v>1</v>
      </c>
      <c r="B20" s="51" t="s">
        <v>25</v>
      </c>
      <c r="C20" s="51"/>
      <c r="D20" s="3"/>
      <c r="E20" s="3"/>
      <c r="F20" s="3"/>
      <c r="G20" s="3"/>
      <c r="H20" s="3"/>
      <c r="I20" s="3"/>
      <c r="J20" s="9"/>
    </row>
    <row r="21" spans="1:10" s="5" customFormat="1" ht="18" customHeight="1">
      <c r="A21" s="6">
        <v>2</v>
      </c>
      <c r="B21" s="33" t="s">
        <v>26</v>
      </c>
      <c r="C21" s="34"/>
      <c r="D21" s="3"/>
      <c r="E21" s="3"/>
      <c r="F21" s="3"/>
      <c r="G21" s="3"/>
      <c r="H21" s="3"/>
      <c r="I21" s="3"/>
      <c r="J21" s="9"/>
    </row>
    <row r="22" spans="1:10" s="5" customFormat="1" ht="18" customHeight="1">
      <c r="A22" s="1">
        <v>3</v>
      </c>
      <c r="B22" s="33" t="s">
        <v>27</v>
      </c>
      <c r="C22" s="34"/>
      <c r="D22" s="3"/>
      <c r="E22" s="3"/>
      <c r="F22" s="3"/>
      <c r="G22" s="3"/>
      <c r="H22" s="3"/>
      <c r="I22" s="3"/>
      <c r="J22" s="9"/>
    </row>
    <row r="23" spans="1:10" s="4" customFormat="1" ht="15.75">
      <c r="A23" s="3"/>
      <c r="B23" s="3"/>
      <c r="C23" s="3"/>
      <c r="D23" s="7"/>
      <c r="E23" s="7"/>
      <c r="F23" s="7"/>
      <c r="G23" s="7"/>
      <c r="H23" s="7"/>
      <c r="I23" s="7"/>
      <c r="J23" s="7"/>
    </row>
    <row r="24" spans="1:10" s="4" customFormat="1" ht="15.75">
      <c r="A24" s="3"/>
      <c r="B24" s="2" t="s">
        <v>12</v>
      </c>
      <c r="C24" s="2"/>
      <c r="D24" s="7"/>
      <c r="E24" s="7"/>
      <c r="F24" s="7"/>
      <c r="G24" s="7"/>
      <c r="H24" s="7"/>
      <c r="I24" s="7"/>
      <c r="J24" s="7"/>
    </row>
    <row r="25" spans="1:10" s="4" customFormat="1" ht="15.75">
      <c r="A25" s="3"/>
      <c r="B25" s="2" t="s">
        <v>28</v>
      </c>
      <c r="C25" s="2"/>
      <c r="D25" s="7"/>
      <c r="E25" s="7"/>
      <c r="F25" s="7"/>
      <c r="G25" s="7"/>
      <c r="H25" s="7"/>
      <c r="I25" s="7"/>
      <c r="J25" s="7"/>
    </row>
    <row r="26" spans="1:10" s="4" customFormat="1" ht="21.75" customHeight="1">
      <c r="A26" s="3"/>
      <c r="B26" s="2" t="s">
        <v>29</v>
      </c>
      <c r="C26" s="2"/>
      <c r="D26" s="7"/>
      <c r="E26" s="7"/>
      <c r="F26" s="7"/>
      <c r="G26" s="7"/>
      <c r="H26" s="7"/>
      <c r="I26" s="7"/>
      <c r="J26" s="7"/>
    </row>
    <row r="29" ht="12.75">
      <c r="A29" s="7" t="s">
        <v>15</v>
      </c>
    </row>
  </sheetData>
  <sheetProtection/>
  <protectedRanges>
    <protectedRange sqref="B13" name="Диапазон1_1"/>
    <protectedRange sqref="B15" name="Диапазон1_2"/>
  </protectedRanges>
  <mergeCells count="23">
    <mergeCell ref="B20:C20"/>
    <mergeCell ref="A11:A12"/>
    <mergeCell ref="B12:I12"/>
    <mergeCell ref="A9:A10"/>
    <mergeCell ref="B14:I14"/>
    <mergeCell ref="B10:I10"/>
    <mergeCell ref="A13:A14"/>
    <mergeCell ref="A2:M2"/>
    <mergeCell ref="A3:M3"/>
    <mergeCell ref="E5:E6"/>
    <mergeCell ref="I5:I6"/>
    <mergeCell ref="C5:C6"/>
    <mergeCell ref="J5:J6"/>
    <mergeCell ref="D5:D6"/>
    <mergeCell ref="F5:H5"/>
    <mergeCell ref="A5:A6"/>
    <mergeCell ref="B5:B6"/>
    <mergeCell ref="A7:A8"/>
    <mergeCell ref="B22:C22"/>
    <mergeCell ref="B21:C21"/>
    <mergeCell ref="A15:A16"/>
    <mergeCell ref="B16:I16"/>
    <mergeCell ref="A17:I17"/>
  </mergeCells>
  <printOptions/>
  <pageMargins left="0.25" right="0.25" top="0.75" bottom="0.75" header="0.3" footer="0.3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2020-11-09T09:43:11Z</cp:lastPrinted>
  <dcterms:created xsi:type="dcterms:W3CDTF">1996-10-08T23:32:33Z</dcterms:created>
  <dcterms:modified xsi:type="dcterms:W3CDTF">2020-11-09T09:44:23Z</dcterms:modified>
  <cp:category/>
  <cp:version/>
  <cp:contentType/>
  <cp:contentStatus/>
</cp:coreProperties>
</file>