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4 квартал\ЭА на 2017 - сопровождение СЭДД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<sst xmlns="http://schemas.openxmlformats.org/spreadsheetml/2006/main" count="35" uniqueCount="32">
  <si>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</si>
  <si>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</si>
  <si>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</si>
  <si>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</si>
  <si>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</si>
  <si>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</si>
  <si>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</si>
  <si>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</si>
  <si>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</si>
  <si>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</si>
  <si>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</si>
  <si>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</si>
  <si>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</si>
  <si>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</si>
  <si>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</si>
  <si>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</si>
  <si>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</si>
  <si>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</si>
  <si>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</si>
  <si>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</si>
  <si>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Количество</t>
  </si>
  <si>
    <t>Наименование услуг</t>
  </si>
  <si>
    <t>Технические характеристики</t>
  </si>
  <si>
    <t>Код ОКПД 2:
63.11.13.000</t>
  </si>
  <si>
    <t>Цена за ед. услуги</t>
  </si>
  <si>
    <t xml:space="preserve">Оказание услуг по сопровождению системы электронного документооборота </t>
  </si>
  <si>
    <t xml:space="preserve">Оказание услуг по сопровождению установленной системы электронного документооборота и делопроизводства "Кодекс" </t>
  </si>
  <si>
    <t>Дата составления: 29.11.2016</t>
  </si>
  <si>
    <t>коммерческое предложение от 23.11.2016 № 61</t>
  </si>
  <si>
    <t>коммерческое предложение от 23.11.2016 № 30-1423/16</t>
  </si>
  <si>
    <t>коммерческое предложение от 23.11.2016 № 295</t>
  </si>
  <si>
    <t>Сопровождение программных модулей системы электронного документооборота «Кодекс: Документооборот»:
1. "Кодекс: Документооборот" (серверная часть) - 1 база данных;
2. "Кодекс: Документооборот" (клиентская часть) - 170 рабочих мест.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</si>
</sst>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1" sqref="B11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50" t="s">
        <v>18</v>
      </c>
      <c r="B4" s="50"/>
      <c r="C4" s="51" t="s">
        <v>19</v>
      </c>
      <c r="D4" s="51"/>
      <c r="E4" s="51"/>
      <c r="F4" s="51"/>
      <c r="G4" s="51"/>
      <c r="H4" s="51"/>
      <c r="I4" s="39"/>
      <c r="J4" s="39"/>
    </row>
    <row r="5" spans="1:13" s="38" customFormat="1" ht="32.25" customHeight="1" x14ac:dyDescent="0.2">
      <c r="A5" s="53" t="s">
        <v>9</v>
      </c>
      <c r="B5" s="53"/>
      <c r="C5" s="52" t="s">
        <v>25</v>
      </c>
      <c r="D5" s="52"/>
      <c r="E5" s="52"/>
      <c r="F5" s="52"/>
      <c r="G5" s="52"/>
      <c r="H5" s="52"/>
      <c r="I5" s="37"/>
      <c r="J5" s="37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0" t="s">
        <v>21</v>
      </c>
      <c r="B8" s="44" t="s">
        <v>26</v>
      </c>
      <c r="C8" s="45"/>
      <c r="D8" s="45"/>
      <c r="E8" s="45"/>
      <c r="F8" s="46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20</v>
      </c>
      <c r="B9" s="47">
        <v>12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32.25" customHeight="1" x14ac:dyDescent="0.2">
      <c r="A10" s="20" t="s">
        <v>22</v>
      </c>
      <c r="B10" s="41" t="s">
        <v>31</v>
      </c>
      <c r="C10" s="42"/>
      <c r="D10" s="42"/>
      <c r="E10" s="42"/>
      <c r="F10" s="43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24</v>
      </c>
      <c r="B11" s="18">
        <v>18500</v>
      </c>
      <c r="C11" s="18">
        <v>18730</v>
      </c>
      <c r="D11" s="18">
        <v>18750</v>
      </c>
      <c r="E11" s="18"/>
      <c r="F11" s="18"/>
      <c r="G11" s="6">
        <f>SUM(B11:F11)/3</f>
        <v>18660</v>
      </c>
      <c r="H11" s="6">
        <v>18660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222000</v>
      </c>
      <c r="C12" s="17">
        <f>C11*$B9</f>
        <v>224760</v>
      </c>
      <c r="D12" s="17">
        <f>D11*$B9</f>
        <v>225000</v>
      </c>
      <c r="E12" s="17">
        <f>E11*$B9</f>
        <v>0</v>
      </c>
      <c r="F12" s="17">
        <f>F11*$B9</f>
        <v>0</v>
      </c>
      <c r="G12" s="17"/>
      <c r="H12" s="7">
        <f>H11*$B9</f>
        <v>223920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 t="shared" ref="B13:E13" si="0">B12</f>
        <v>222000</v>
      </c>
      <c r="C13" s="32">
        <f t="shared" si="0"/>
        <v>224760</v>
      </c>
      <c r="D13" s="32">
        <f t="shared" si="0"/>
        <v>225000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12</v>
      </c>
      <c r="H14" s="15">
        <f>H12</f>
        <v>223920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28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29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30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2016-11-29T06:18:27Z</cp:lastPrinted>
  <dcterms:created xsi:type="dcterms:W3CDTF">2012-04-02T10:33:59Z</dcterms:created>
  <dcterms:modified xsi:type="dcterms:W3CDTF">2016-11-29T11:12:12Z</dcterms:modified>
</cp:coreProperties>
</file>