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'Лист3'!$A$1:$K$24</definedName>
  </definedNames>
  <calcPr fullCalcOnLoad="1"/>
</workbook>
</file>

<file path=xl/sharedStrings.xml><?xml version="1.0" encoding="utf-8"?>
<sst xmlns="http://schemas.openxmlformats.org/spreadsheetml/2006/main" count="29" uniqueCount="26">
  <si>
    <t>кг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</si>
  <si>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</si>
  <si>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</si>
  <si>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</si>
  <si>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</si>
  <si>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</si>
  <si>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</si>
  <si>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</si>
  <si>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</si>
  <si>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</si>
  <si>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</si>
  <si>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</si>
  <si>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</si>
  <si>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 xml:space="preserve"> Директор "Гимназии" ______________________  В.В. Погребняк</t>
  </si>
  <si>
    <t>Муниципальное бюджетное общеобразовательное учреждение "Гимназия"</t>
  </si>
  <si>
    <t>ВСЕГО: Начальная (максимальная) цена гражданско-правового договора</t>
  </si>
  <si>
    <t xml:space="preserve">Метод определения цены : Метод сопоставимых рыночных цен 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</si>
  <si>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</t>
  </si>
  <si>
    <t>IV. ОБОСНОВАНИЕ НАЧАЛЬНОЙ (МАКСИМАЛЬНОЙ) ЦЕНЫ  ГРАЖДАНСКО-ПРАВОВОГО ДОГОВОРА НА ПОСТАВКУ РЫБЫ ДЛЯ ДОШКОЛЬНЫХ ГРУПП</t>
  </si>
  <si>
    <t>Рыба лососевая мороженая</t>
  </si>
  <si>
    <t>Рыба тресковая мороженая</t>
  </si>
  <si>
    <t>Вид разделки: Потрошеная  Сорт рыбы: первый</t>
  </si>
  <si>
    <t>Вид разделки: Потрошеная обезглавленная  Сорт рыбы: первый</t>
  </si>
  <si>
    <t xml:space="preserve">Коммерческое предложение вх. № 11 от 25.02.2019 г. </t>
  </si>
  <si>
    <t xml:space="preserve">Коммерческое предложение вх. № 8 от 25.02.2019 г. </t>
  </si>
  <si>
    <t xml:space="preserve">Коммерческое предложение вх. № 6 от 25.02.2019 г.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</si>
</sst>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  <font>
      <i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7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7" fontId="6" fillId="33" borderId="10" xfId="6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192" fontId="2" fillId="33" borderId="0" xfId="0" applyNumberFormat="1" applyFont="1" applyFill="1" applyBorder="1" applyAlignment="1">
      <alignment horizontal="center" vertical="center"/>
    </xf>
    <xf numFmtId="187" fontId="6" fillId="33" borderId="0" xfId="61" applyFont="1" applyFill="1" applyBorder="1" applyAlignment="1">
      <alignment horizontal="center"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wrapText="1"/>
    </xf>
    <xf numFmtId="0" fontId="48" fillId="0" borderId="0" xfId="0" applyFont="1" applyAlignment="1">
      <alignment vertical="center" wrapText="1"/>
    </xf>
    <xf numFmtId="0" fontId="1" fillId="33" borderId="0" xfId="0" applyFont="1" applyFill="1" applyAlignment="1">
      <alignment horizontal="left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"/>
  <sheetViews>
    <sheetView tabSelected="1" view="pageBreakPreview" zoomScale="86" zoomScaleSheetLayoutView="86" zoomScalePageLayoutView="0" workbookViewId="0" topLeftCell="A1">
      <selection activeCell="C9" sqref="C9"/>
    </sheetView>
  </sheetViews>
  <sheetFormatPr defaultColWidth="9.140625" defaultRowHeight="12.75"/>
  <cols>
    <col min="1" max="1" width="6.140625" style="13" customWidth="1"/>
    <col min="2" max="2" width="19.00390625" style="13" customWidth="1"/>
    <col min="3" max="3" width="78.8515625" style="13" customWidth="1"/>
    <col min="4" max="4" width="9.57421875" style="13" customWidth="1"/>
    <col min="5" max="5" width="8.421875" style="13" customWidth="1"/>
    <col min="6" max="6" width="11.57421875" style="13" customWidth="1"/>
    <col min="7" max="7" width="9.8515625" style="13" customWidth="1"/>
    <col min="8" max="8" width="9.7109375" style="13" hidden="1" customWidth="1"/>
    <col min="9" max="9" width="9.7109375" style="13" customWidth="1"/>
    <col min="10" max="10" width="10.421875" style="13" customWidth="1"/>
    <col min="11" max="11" width="14.7109375" style="13" customWidth="1"/>
    <col min="12" max="12" width="11.7109375" style="13" customWidth="1"/>
    <col min="13" max="13" width="14.140625" style="13" customWidth="1"/>
    <col min="14" max="14" width="19.57421875" style="13" customWidth="1"/>
    <col min="15" max="16384" width="9.140625" style="13" customWidth="1"/>
  </cols>
  <sheetData>
    <row r="2" spans="1:14" ht="46.5" customHeight="1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4"/>
      <c r="M2" s="34"/>
      <c r="N2" s="34"/>
    </row>
    <row r="3" spans="1:14" s="14" customFormat="1" ht="33" customHeight="1">
      <c r="A3" s="41" t="s">
        <v>17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30"/>
      <c r="M3" s="30"/>
      <c r="N3" s="30"/>
    </row>
    <row r="4" s="12" customFormat="1" ht="15.75">
      <c r="A4" s="12" t="s">
        <v>16</v>
      </c>
    </row>
    <row r="5" spans="1:11" s="7" customFormat="1" ht="32.25" customHeight="1">
      <c r="A5" s="42" t="s">
        <v>1</v>
      </c>
      <c r="B5" s="42" t="s">
        <v>2</v>
      </c>
      <c r="C5" s="42" t="s">
        <v>3</v>
      </c>
      <c r="D5" s="42" t="s">
        <v>4</v>
      </c>
      <c r="E5" s="42" t="s">
        <v>5</v>
      </c>
      <c r="F5" s="38" t="s">
        <v>6</v>
      </c>
      <c r="G5" s="39"/>
      <c r="H5" s="39"/>
      <c r="I5" s="40"/>
      <c r="J5" s="43" t="s">
        <v>7</v>
      </c>
      <c r="K5" s="43" t="s">
        <v>8</v>
      </c>
    </row>
    <row r="6" spans="1:11" s="7" customFormat="1" ht="14.25" customHeight="1">
      <c r="A6" s="42"/>
      <c r="B6" s="42"/>
      <c r="C6" s="42"/>
      <c r="D6" s="42"/>
      <c r="E6" s="42"/>
      <c r="F6" s="6" t="s">
        <v>9</v>
      </c>
      <c r="G6" s="6" t="s">
        <v>10</v>
      </c>
      <c r="H6" s="21" t="s">
        <v>11</v>
      </c>
      <c r="I6" s="33" t="s">
        <v>11</v>
      </c>
      <c r="J6" s="44"/>
      <c r="K6" s="44"/>
    </row>
    <row r="7" spans="1:11" s="7" customFormat="1" ht="83.25" customHeight="1">
      <c r="A7" s="45">
        <v>1</v>
      </c>
      <c r="B7" s="1" t="s">
        <v>19</v>
      </c>
      <c r="C7" s="35" t="s">
        <v>21</v>
      </c>
      <c r="D7" s="23" t="s">
        <v>0</v>
      </c>
      <c r="E7" s="20">
        <v>550</v>
      </c>
      <c r="F7" s="16">
        <v>280</v>
      </c>
      <c r="G7" s="16">
        <v>300</v>
      </c>
      <c r="H7" s="16"/>
      <c r="I7" s="16">
        <v>305</v>
      </c>
      <c r="J7" s="17">
        <f>(F7+G7+I7)/3</f>
        <v>295</v>
      </c>
      <c r="K7" s="17"/>
    </row>
    <row r="8" spans="1:11" s="9" customFormat="1" ht="13.5" customHeight="1">
      <c r="A8" s="46"/>
      <c r="B8" s="2" t="s">
        <v>12</v>
      </c>
      <c r="C8" s="8"/>
      <c r="D8" s="3"/>
      <c r="E8" s="3"/>
      <c r="F8" s="4"/>
      <c r="G8" s="4"/>
      <c r="H8" s="4"/>
      <c r="I8" s="4"/>
      <c r="J8" s="17"/>
      <c r="K8" s="18">
        <f>J7*E7</f>
        <v>162250</v>
      </c>
    </row>
    <row r="9" spans="1:11" s="7" customFormat="1" ht="83.25" customHeight="1">
      <c r="A9" s="45">
        <v>2</v>
      </c>
      <c r="B9" s="1" t="s">
        <v>20</v>
      </c>
      <c r="C9" s="19" t="s">
        <v>22</v>
      </c>
      <c r="D9" s="23" t="s">
        <v>0</v>
      </c>
      <c r="E9" s="20">
        <v>420</v>
      </c>
      <c r="F9" s="16">
        <v>140</v>
      </c>
      <c r="G9" s="16">
        <v>150</v>
      </c>
      <c r="H9" s="16"/>
      <c r="I9" s="16">
        <v>155</v>
      </c>
      <c r="J9" s="17">
        <v>148.3</v>
      </c>
      <c r="K9" s="17"/>
    </row>
    <row r="10" spans="1:11" s="9" customFormat="1" ht="13.5" customHeight="1">
      <c r="A10" s="46"/>
      <c r="B10" s="2" t="s">
        <v>12</v>
      </c>
      <c r="C10" s="8"/>
      <c r="D10" s="3"/>
      <c r="E10" s="3"/>
      <c r="F10" s="4"/>
      <c r="G10" s="4"/>
      <c r="H10" s="4"/>
      <c r="I10" s="4"/>
      <c r="J10" s="17"/>
      <c r="K10" s="18">
        <f>J9*E9</f>
        <v>62286.00000000001</v>
      </c>
    </row>
    <row r="11" spans="1:11" s="9" customFormat="1" ht="13.5" customHeight="1">
      <c r="A11" s="47" t="s">
        <v>15</v>
      </c>
      <c r="B11" s="48"/>
      <c r="C11" s="48"/>
      <c r="D11" s="48"/>
      <c r="E11" s="48"/>
      <c r="F11" s="48"/>
      <c r="G11" s="48"/>
      <c r="H11" s="48"/>
      <c r="I11" s="48"/>
      <c r="J11" s="49"/>
      <c r="K11" s="22">
        <f>K8+K10</f>
        <v>224536</v>
      </c>
    </row>
    <row r="12" spans="1:11" s="9" customFormat="1" ht="13.5" customHeight="1">
      <c r="A12" s="24"/>
      <c r="B12" s="25"/>
      <c r="C12" s="26"/>
      <c r="D12" s="25"/>
      <c r="E12" s="25"/>
      <c r="F12" s="27"/>
      <c r="G12" s="27"/>
      <c r="H12" s="27"/>
      <c r="I12" s="27"/>
      <c r="J12" s="28"/>
      <c r="K12" s="29"/>
    </row>
    <row r="13" spans="1:11" s="7" customFormat="1" ht="9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1"/>
    </row>
    <row r="14" spans="1:11" s="7" customFormat="1" ht="15" customHeight="1">
      <c r="A14" s="31">
        <v>1</v>
      </c>
      <c r="B14" s="37" t="s">
        <v>25</v>
      </c>
      <c r="C14" s="37"/>
      <c r="D14" s="10"/>
      <c r="E14" s="10"/>
      <c r="F14" s="10"/>
      <c r="G14" s="10"/>
      <c r="H14" s="10"/>
      <c r="I14" s="10"/>
      <c r="J14" s="10"/>
      <c r="K14" s="11"/>
    </row>
    <row r="15" spans="1:11" s="15" customFormat="1" ht="15.75" customHeight="1">
      <c r="A15" s="32">
        <v>2</v>
      </c>
      <c r="B15" s="37" t="s">
        <v>24</v>
      </c>
      <c r="C15" s="37"/>
      <c r="D15" s="10"/>
      <c r="E15" s="10"/>
      <c r="F15" s="10"/>
      <c r="G15" s="10"/>
      <c r="H15" s="10"/>
      <c r="I15" s="10"/>
      <c r="J15" s="10"/>
      <c r="K15" s="11"/>
    </row>
    <row r="16" spans="1:11" s="7" customFormat="1" ht="15" customHeight="1">
      <c r="A16" s="31">
        <v>3</v>
      </c>
      <c r="B16" s="37" t="s">
        <v>23</v>
      </c>
      <c r="C16" s="37"/>
      <c r="D16" s="10"/>
      <c r="E16" s="10"/>
      <c r="F16" s="10"/>
      <c r="G16" s="10"/>
      <c r="H16" s="10"/>
      <c r="I16" s="10"/>
      <c r="J16" s="10"/>
      <c r="K16" s="11"/>
    </row>
    <row r="17" spans="1:11" s="7" customFormat="1" ht="15.75">
      <c r="A17" s="10"/>
      <c r="B17" s="10"/>
      <c r="C17" s="10"/>
      <c r="D17" s="13"/>
      <c r="E17" s="13"/>
      <c r="F17" s="13"/>
      <c r="G17" s="13"/>
      <c r="H17" s="13"/>
      <c r="I17" s="13"/>
      <c r="J17" s="13"/>
      <c r="K17" s="13"/>
    </row>
    <row r="18" spans="1:11" s="7" customFormat="1" ht="15.75">
      <c r="A18" s="10"/>
      <c r="B18" s="5" t="s">
        <v>14</v>
      </c>
      <c r="C18" s="5"/>
      <c r="D18" s="13"/>
      <c r="E18" s="13"/>
      <c r="F18" s="13"/>
      <c r="G18" s="13"/>
      <c r="H18" s="13"/>
      <c r="I18" s="13"/>
      <c r="J18" s="13"/>
      <c r="K18" s="13"/>
    </row>
    <row r="19" spans="1:11" s="7" customFormat="1" ht="15.75">
      <c r="A19" s="10"/>
      <c r="B19" s="5" t="s">
        <v>13</v>
      </c>
      <c r="C19" s="5"/>
      <c r="D19" s="13"/>
      <c r="E19" s="13"/>
      <c r="F19" s="13"/>
      <c r="G19" s="13"/>
      <c r="H19" s="13"/>
      <c r="I19" s="13"/>
      <c r="J19" s="13"/>
      <c r="K19" s="13"/>
    </row>
  </sheetData>
  <sheetProtection/>
  <mergeCells count="16">
    <mergeCell ref="A9:A10"/>
    <mergeCell ref="A11:J11"/>
    <mergeCell ref="K5:K6"/>
    <mergeCell ref="A5:A6"/>
    <mergeCell ref="B5:B6"/>
    <mergeCell ref="D5:D6"/>
    <mergeCell ref="A2:K2"/>
    <mergeCell ref="B16:C16"/>
    <mergeCell ref="F5:I5"/>
    <mergeCell ref="A3:K3"/>
    <mergeCell ref="E5:E6"/>
    <mergeCell ref="J5:J6"/>
    <mergeCell ref="C5:C6"/>
    <mergeCell ref="B14:C14"/>
    <mergeCell ref="B15:C15"/>
    <mergeCell ref="A7:A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1" r:id="rId1"/>
  <rowBreaks count="1" manualBreakCount="1">
    <brk id="1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2019-05-15T13:40:15Z</cp:lastPrinted>
  <dcterms:created xsi:type="dcterms:W3CDTF">1996-10-08T23:32:33Z</dcterms:created>
  <dcterms:modified xsi:type="dcterms:W3CDTF">2019-05-15T13:47:06Z</dcterms:modified>
  <cp:category/>
  <cp:version/>
  <cp:contentType/>
  <cp:contentStatus/>
</cp:coreProperties>
</file>