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<sst xmlns="http://schemas.openxmlformats.org/spreadsheetml/2006/main" count="25" uniqueCount="25">
  <si>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</si>
  <si>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</si>
  <si>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</si>
  <si>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</si>
  <si>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</si>
  <si>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</si>
  <si>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</si>
  <si>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</si>
  <si>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</si>
  <si>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</si>
  <si>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</si>
  <si>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</si>
  <si>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</si>
  <si>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</si>
  <si>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</si>
  <si>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</si>
  <si>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Итого, рублей</t>
  </si>
  <si>
    <t>Средняя единичная цена</t>
  </si>
  <si>
    <t>Обоснование начальной (максимальной) цены  контракта на оказание услуг по техническому обслуживанию, эксплуатации и ремонту приборов учета тепла, холодного и горячего водоснабжения</t>
  </si>
  <si>
    <t>Оказание услуг по техническому обслуживанию, эксплуатации и ремонту приборов учета тепла, холодного и горячего водоснабжения</t>
  </si>
  <si>
    <t xml:space="preserve">1*- Коммерческое предложение № 146 от 19.11.2020 г. </t>
  </si>
  <si>
    <t xml:space="preserve">2*- Коммерческое предложение № 1126 от 22.11.2020 г. </t>
  </si>
  <si>
    <t xml:space="preserve">3*- Коммерческое предложение № 353 от 18.11.2020 г. </t>
  </si>
  <si>
    <t xml:space="preserve">Ул. 40 лет Победы,11 (здание администрации города Югорска), площадь помещений 3 354,9 кв. м.; ул. Железнодорожная, д. 43/1  (здание архива), площадь помещений 110,6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4 176,3 кв.м.
</t>
  </si>
  <si>
    <t>Итого начальная (максимальная) цена контракта: 14 000 (четырнадцать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</si>
</sst>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4" fillId="0" borderId="18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4">
      <selection activeCell="M8" sqref="M8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20.00390625" style="0" customWidth="1"/>
    <col min="13" max="13" width="13.375" style="0" customWidth="1"/>
    <col min="14" max="14" width="17.00390625" style="0" customWidth="1"/>
  </cols>
  <sheetData>
    <row r="1" spans="1:12" s="1" customFormat="1" ht="52.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5.75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3"/>
    </row>
    <row r="3" spans="1:12" s="1" customFormat="1" ht="17.2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s="1" customFormat="1" ht="16.5" customHeight="1">
      <c r="A4" s="36" t="s">
        <v>2</v>
      </c>
      <c r="B4" s="37"/>
      <c r="C4" s="27" t="s">
        <v>10</v>
      </c>
      <c r="D4" s="30" t="s">
        <v>0</v>
      </c>
      <c r="E4" s="30" t="s">
        <v>6</v>
      </c>
      <c r="F4" s="30"/>
      <c r="G4" s="30"/>
      <c r="H4" s="30"/>
      <c r="I4" s="30" t="s">
        <v>14</v>
      </c>
      <c r="J4" s="31"/>
      <c r="K4" s="31"/>
      <c r="L4" s="27" t="s">
        <v>17</v>
      </c>
      <c r="M4" s="45" t="s">
        <v>15</v>
      </c>
      <c r="N4" s="27" t="s">
        <v>1</v>
      </c>
    </row>
    <row r="5" spans="1:17" s="1" customFormat="1" ht="79.5" customHeight="1">
      <c r="A5" s="38"/>
      <c r="B5" s="39"/>
      <c r="C5" s="29"/>
      <c r="D5" s="30"/>
      <c r="E5" s="30"/>
      <c r="F5" s="30"/>
      <c r="G5" s="30"/>
      <c r="H5" s="30"/>
      <c r="I5" s="5" t="s">
        <v>13</v>
      </c>
      <c r="J5" s="5" t="s">
        <v>7</v>
      </c>
      <c r="K5" s="5" t="s">
        <v>8</v>
      </c>
      <c r="L5" s="28"/>
      <c r="M5" s="46"/>
      <c r="N5" s="28"/>
      <c r="Q5" s="17"/>
    </row>
    <row r="6" spans="1:17" s="1" customFormat="1" ht="23.25" customHeight="1">
      <c r="A6" s="40"/>
      <c r="B6" s="41"/>
      <c r="C6" s="28"/>
      <c r="D6" s="30"/>
      <c r="E6" s="30"/>
      <c r="F6" s="30"/>
      <c r="G6" s="30"/>
      <c r="H6" s="30"/>
      <c r="I6" s="42" t="s">
        <v>9</v>
      </c>
      <c r="J6" s="43"/>
      <c r="K6" s="43"/>
      <c r="L6" s="43"/>
      <c r="M6" s="43"/>
      <c r="N6" s="44"/>
      <c r="Q6" s="18"/>
    </row>
    <row r="7" spans="1:17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6"/>
      <c r="Q7" s="18"/>
    </row>
    <row r="8" spans="1:17" s="1" customFormat="1" ht="190.5" customHeight="1">
      <c r="A8" s="36" t="s">
        <v>19</v>
      </c>
      <c r="B8" s="55"/>
      <c r="C8" s="16" t="s">
        <v>23</v>
      </c>
      <c r="D8" s="24" t="s">
        <v>12</v>
      </c>
      <c r="E8" s="25">
        <v>10</v>
      </c>
      <c r="F8" s="26"/>
      <c r="G8" s="56"/>
      <c r="H8" s="57"/>
      <c r="I8" s="20">
        <v>1395</v>
      </c>
      <c r="J8" s="20">
        <v>1405</v>
      </c>
      <c r="K8" s="20">
        <v>1400</v>
      </c>
      <c r="L8" s="12">
        <f>ROUND((I8+J8+K8)/3,2)</f>
        <v>1400</v>
      </c>
      <c r="M8" s="12">
        <f>E8*L8</f>
        <v>14000</v>
      </c>
      <c r="N8" s="12">
        <f>ROUND((M8),2)</f>
        <v>14000</v>
      </c>
      <c r="O8" s="1">
        <f>E8*L8</f>
        <v>14000</v>
      </c>
      <c r="Q8" s="19"/>
    </row>
    <row r="9" spans="1:17" s="1" customFormat="1" ht="17.25" customHeight="1">
      <c r="A9" s="48" t="s">
        <v>16</v>
      </c>
      <c r="B9" s="49"/>
      <c r="C9" s="9"/>
      <c r="D9" s="7"/>
      <c r="E9" s="50"/>
      <c r="F9" s="51"/>
      <c r="G9" s="7"/>
      <c r="H9" s="8"/>
      <c r="I9" s="21"/>
      <c r="J9" s="21"/>
      <c r="K9" s="21"/>
      <c r="L9" s="21"/>
      <c r="M9" s="22">
        <f>M8</f>
        <v>14000</v>
      </c>
      <c r="N9" s="10">
        <f>ROUND((SUM(N8:N8)),2)</f>
        <v>14000</v>
      </c>
      <c r="O9" s="13"/>
      <c r="Q9" s="19"/>
    </row>
    <row r="10" spans="1:12" s="1" customFormat="1" ht="37.5" customHeight="1">
      <c r="A10" s="52" t="s">
        <v>24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" customFormat="1" ht="3" customHeight="1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</row>
    <row r="12" spans="1:12" s="1" customFormat="1" ht="11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6.5" customHeight="1">
      <c r="A13" s="58" t="s">
        <v>20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22.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7.25" customHeight="1">
      <c r="A15" s="58" t="s">
        <v>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3" ht="15.75">
      <c r="A18" s="2" t="s">
        <v>3</v>
      </c>
      <c r="B18" s="1"/>
      <c r="C18" s="1"/>
    </row>
    <row r="19" spans="1:3" ht="12.75" customHeight="1">
      <c r="A19" s="3"/>
      <c r="B19" s="1"/>
      <c r="C19" s="1"/>
    </row>
    <row r="20" spans="2:3" ht="12.75">
      <c r="B20" s="1"/>
      <c r="C20" s="1"/>
    </row>
  </sheetData>
  <sheetProtection/>
  <mergeCells count="23">
    <mergeCell ref="A17:L17"/>
    <mergeCell ref="A9:B9"/>
    <mergeCell ref="E9:F9"/>
    <mergeCell ref="A10:L10"/>
    <mergeCell ref="A12:L12"/>
    <mergeCell ref="A8:B8"/>
    <mergeCell ref="G8:H8"/>
    <mergeCell ref="A14:L14"/>
    <mergeCell ref="A15:L15"/>
    <mergeCell ref="A13:L13"/>
    <mergeCell ref="A1:L1"/>
    <mergeCell ref="A2:K2"/>
    <mergeCell ref="A3:L3"/>
    <mergeCell ref="A4:B6"/>
    <mergeCell ref="D4:D6"/>
    <mergeCell ref="I6:N6"/>
    <mergeCell ref="M4:M5"/>
    <mergeCell ref="E8:F8"/>
    <mergeCell ref="L4:L5"/>
    <mergeCell ref="C4:C6"/>
    <mergeCell ref="I4:K4"/>
    <mergeCell ref="N4:N5"/>
    <mergeCell ref="E4:H6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2020-12-23T04:59:46Z</cp:lastPrinted>
  <dcterms:created xsi:type="dcterms:W3CDTF">2009-12-09T07:16:31Z</dcterms:created>
  <dcterms:modified xsi:type="dcterms:W3CDTF">2021-01-26T10:45:51Z</dcterms:modified>
  <cp:category/>
  <cp:version/>
  <cp:contentType/>
  <cp:contentStatus/>
</cp:coreProperties>
</file>