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8" windowHeight="783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<sst xmlns="http://schemas.openxmlformats.org/spreadsheetml/2006/main" count="67" uniqueCount="51">
  <si>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</si>
  <si>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</si>
  <si>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</si>
  <si>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</si>
  <si>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</si>
  <si>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</si>
  <si>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</si>
  <si>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</si>
  <si>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</si>
  <si>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</si>
  <si>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</si>
  <si>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</si>
  <si>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</si>
  <si>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</si>
  <si>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ИТОГО</t>
  </si>
  <si>
    <t>Аукцион в электронной форме на поставку спортивного оборудования</t>
  </si>
  <si>
    <t>Директор школы ______________________  И.А. Ефремова</t>
  </si>
  <si>
    <r>
      <t>Скамейка гимнастическая.</t>
    </r>
    <r>
      <rPr>
        <sz val="12"/>
        <rFont val="Times New Roman"/>
        <family val="1"/>
      </rPr>
      <t xml:space="preserve"> </t>
    </r>
  </si>
  <si>
    <t xml:space="preserve">Высота: &gt; 27 и ≤ 30 (сантиметр). Длина: &gt; 250 и ≤ 300 (сантиметр). Материал: Натуральный. Ширина: &gt; 23 (сантиметр).
</t>
  </si>
  <si>
    <t>штук</t>
  </si>
  <si>
    <t>Мат гимнастический.</t>
  </si>
  <si>
    <t>Мостик гимнастический.</t>
  </si>
  <si>
    <t xml:space="preserve">Высота: ≥ 200 (миллиметр). Длина: ≥ 1200 (миллиметр). Количество пружин: ≥ 6 и &lt; 8 (штука). Комплектация: Съемные транспортные ролики, Сменные металлические пружины, Антискользящее покрытие. Наличие сертификата Международной федерации гимнастики (FIG): Да. Тип амортизационной конструкции: Пружинный. Тип конструкции: Подкидной. Тип платформы: Изогнутая. Ширина: ≥ 600 (миллиметр).
</t>
  </si>
  <si>
    <t xml:space="preserve">Бревно гимнастическое. </t>
  </si>
  <si>
    <t xml:space="preserve">Брусья гимнастические. </t>
  </si>
  <si>
    <t xml:space="preserve">Крепление: Анкерное. Размещение: Для помещения. Тип: Параллельные.
</t>
  </si>
  <si>
    <t xml:space="preserve">Шест для лазания.  </t>
  </si>
  <si>
    <t xml:space="preserve">Диаметр: &gt; 40 (миллиметр) . Длина: &gt; 400 и ≤ 500 (сантиметр) . Материал: Дерево. Разборный: Да.
</t>
  </si>
  <si>
    <t>Медбол (Медицинский мяч).</t>
  </si>
  <si>
    <t xml:space="preserve">Вес: ≥ 1 и &lt; 2 (килограмм) . Конструктивное исполнение: Без рукоятки. Материал: Поливинилхлорид. Наполнитель: Песок. 
</t>
  </si>
  <si>
    <t xml:space="preserve">Вес: ≥ 2 и &lt; 3 (килограмм) . Конструктивное исполнение: Без рукоятки. Материал: Поливинилхлорид. Наполнитель: Песок.
</t>
  </si>
  <si>
    <t xml:space="preserve">Вес: ≥ 3 и &lt; 4 (килограмм) . Конструктивное исполнение: Без рукоятки. Материал: Поливинилхлорид. Наполнитель: Песок.
</t>
  </si>
  <si>
    <r>
      <t>Коврик гимнастический.</t>
    </r>
    <r>
      <rPr>
        <sz val="12"/>
        <rFont val="Times New Roman"/>
        <family val="1"/>
      </rPr>
      <t xml:space="preserve"> </t>
    </r>
  </si>
  <si>
    <t xml:space="preserve">Длина: &gt; 140 и ≤ 180 (сантиметр). Материал: Синтетический. Толщина: ≤ 2 (сантиметр). Ширина: &gt; 60  и  ≤ 80 (сантиметр).
</t>
  </si>
  <si>
    <t>Барьер легкоатлетический.</t>
  </si>
  <si>
    <t xml:space="preserve">Высота: ≥ 1.3 (метр). Длина ≥ 3 и &lt; 3.5 (метр). Материал обивки: Резина. Регулировка высоты: Да. Тип бревна: На опорах.
</t>
  </si>
  <si>
    <t xml:space="preserve">Высота барьера: &gt; 0.762  и  ≤ 1.07 (метр). Длина основания барьера: ≥ 0.7 (метр). Материал каркаса: Металл. Наличие противовесов: Да.
Наличие регулировки по высоте: Да. Тип конструкции: Разборная. Ширина барьера: &gt; 1.18 и ≤ 1.2 (метр).
</t>
  </si>
  <si>
    <t>Планка для прыжков.</t>
  </si>
  <si>
    <t xml:space="preserve">Длина планки: ≤ 4 (метр). Материал наконечников планки: Резина. Материал планки: Алюминий.
</t>
  </si>
  <si>
    <t>Коррекционная дорожка.</t>
  </si>
  <si>
    <t xml:space="preserve">Количество модулей: ≥ 7 (штук). Материал покрытия модулей: Ткань, Резина/пластик с шипами/щетиной, Песок кварцевый крупнозернистый, Металл с рифленой поверхностью, Мелкие камни, Ковролин, Искусственная трава. Наличие колесиков: Нет.
</t>
  </si>
  <si>
    <t>Определитель осанки.</t>
  </si>
  <si>
    <t xml:space="preserve">Длина: ≤ 1800 (миллиметр). Материал: Пластик. Ширина: ≤ 600 (миллиметр).
</t>
  </si>
  <si>
    <t>Мат сенсорный.</t>
  </si>
  <si>
    <t xml:space="preserve">Длина: ≥ 1400 и &lt; 2000 (миллиметр) . Дополнительная опция: Кармашки для наполнителей, Соединяемые элементы мата (мат трансформер), Наполнители.
Толщина: &lt; 80 (миллиметр) . Ширина: &lt; 800 (миллиметр) .
</t>
  </si>
  <si>
    <t xml:space="preserve">Вид спорта: Гимнастика. Длина: ≥ 2000 (миллиметр). Мат складывающийся: Нет. Материал лицевой поверхности: ПВХ ткань.                                                                                        Материал нижней поверхности: Поролон вторичного вспенивания. Наличие ручек для переноски: Да. Тип мата: Для упражнений на полу с прыжками и для соскоков (Тип 3). Толщина ≥ 100 (миллиметр). Ширина: ≥ 1000 (миллиметр).
</t>
  </si>
  <si>
    <t>Коммерческое предложение вх. № 09-01-ВХ-13 от 09.03.2021 г.</t>
  </si>
  <si>
    <t>Коммерческое предложение вх. №  09-01-ВХ-14 от 09.03.2021 г.</t>
  </si>
  <si>
    <t>Коммерческое предложение вх. №  09-01-ВХ-15 от 09.03.2021 г.</t>
  </si>
  <si>
    <t>Дата составления сводной таблицы 18.03.2021 года</t>
  </si>
  <si>
    <t>Итого: Начальная (максимальная) цена контракта: 460 696 (четыреста шестьдесят тысяч шестьсот девяносто шесть)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</si>
</sst>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2" fontId="3" fillId="33" borderId="1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2" fontId="4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SheetLayoutView="100" zoomScalePageLayoutView="0" workbookViewId="0" topLeftCell="D25">
      <selection activeCell="C37" sqref="C37"/>
    </sheetView>
  </sheetViews>
  <sheetFormatPr defaultColWidth="9.140625" defaultRowHeight="12.75"/>
  <cols>
    <col min="1" max="1" width="6.140625" style="4" customWidth="1"/>
    <col min="2" max="2" width="24.8515625" style="4" customWidth="1"/>
    <col min="3" max="3" width="146.00390625" style="4" customWidth="1"/>
    <col min="4" max="4" width="8.421875" style="4" customWidth="1"/>
    <col min="5" max="5" width="8.57421875" style="4" customWidth="1"/>
    <col min="6" max="6" width="9.00390625" style="4" customWidth="1"/>
    <col min="7" max="7" width="8.8515625" style="4" customWidth="1"/>
    <col min="8" max="8" width="9.421875" style="4" customWidth="1"/>
    <col min="9" max="9" width="10.28125" style="4" customWidth="1"/>
    <col min="10" max="10" width="12.8515625" style="21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ht="7.5" customHeight="1"/>
    <row r="2" spans="1:13" ht="17.2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3" customFormat="1" ht="15.75" customHeight="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0" s="3" customFormat="1" ht="12" customHeight="1">
      <c r="A4" s="4" t="s">
        <v>12</v>
      </c>
      <c r="B4" s="4"/>
      <c r="C4" s="4"/>
      <c r="J4" s="22"/>
    </row>
    <row r="5" spans="1:10" s="3" customFormat="1" ht="22.5" customHeight="1">
      <c r="A5" s="34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8" t="s">
        <v>5</v>
      </c>
      <c r="G5" s="39"/>
      <c r="H5" s="39"/>
      <c r="I5" s="35" t="s">
        <v>6</v>
      </c>
      <c r="J5" s="35" t="s">
        <v>7</v>
      </c>
    </row>
    <row r="6" spans="1:10" s="3" customFormat="1" ht="15.75" customHeight="1">
      <c r="A6" s="34"/>
      <c r="B6" s="37"/>
      <c r="C6" s="37"/>
      <c r="D6" s="37"/>
      <c r="E6" s="37"/>
      <c r="F6" s="7" t="s">
        <v>8</v>
      </c>
      <c r="G6" s="7" t="s">
        <v>9</v>
      </c>
      <c r="H6" s="7" t="s">
        <v>10</v>
      </c>
      <c r="I6" s="36"/>
      <c r="J6" s="36"/>
    </row>
    <row r="7" spans="1:10" s="3" customFormat="1" ht="18" customHeight="1">
      <c r="A7" s="32">
        <v>1</v>
      </c>
      <c r="B7" s="27" t="s">
        <v>17</v>
      </c>
      <c r="C7" s="26" t="s">
        <v>18</v>
      </c>
      <c r="D7" s="19" t="s">
        <v>19</v>
      </c>
      <c r="E7" s="19">
        <v>5</v>
      </c>
      <c r="F7" s="19">
        <v>8696</v>
      </c>
      <c r="G7" s="19">
        <v>8169</v>
      </c>
      <c r="H7" s="19">
        <v>9091</v>
      </c>
      <c r="I7" s="20">
        <v>8652</v>
      </c>
      <c r="J7" s="23"/>
    </row>
    <row r="8" spans="1:10" s="3" customFormat="1" ht="12.75" customHeight="1">
      <c r="A8" s="33"/>
      <c r="B8" s="19"/>
      <c r="C8" s="19"/>
      <c r="D8" s="19"/>
      <c r="E8" s="19"/>
      <c r="F8" s="19"/>
      <c r="G8" s="19"/>
      <c r="H8" s="19"/>
      <c r="I8" s="20"/>
      <c r="J8" s="23">
        <f>I7*E7</f>
        <v>43260</v>
      </c>
    </row>
    <row r="9" spans="1:10" s="3" customFormat="1" ht="42" customHeight="1">
      <c r="A9" s="32">
        <v>2</v>
      </c>
      <c r="B9" s="27" t="s">
        <v>20</v>
      </c>
      <c r="C9" s="26" t="s">
        <v>45</v>
      </c>
      <c r="D9" s="19" t="s">
        <v>19</v>
      </c>
      <c r="E9" s="19">
        <v>12</v>
      </c>
      <c r="F9" s="19">
        <v>9284</v>
      </c>
      <c r="G9" s="19">
        <v>8724</v>
      </c>
      <c r="H9" s="19">
        <v>9706</v>
      </c>
      <c r="I9" s="20">
        <v>9238</v>
      </c>
      <c r="J9" s="23"/>
    </row>
    <row r="10" spans="1:10" s="3" customFormat="1" ht="14.25" customHeight="1">
      <c r="A10" s="33"/>
      <c r="B10" s="19"/>
      <c r="C10" s="19"/>
      <c r="D10" s="19"/>
      <c r="E10" s="19"/>
      <c r="F10" s="19"/>
      <c r="G10" s="19"/>
      <c r="H10" s="19"/>
      <c r="I10" s="20"/>
      <c r="J10" s="23">
        <f>I9*E9</f>
        <v>110856</v>
      </c>
    </row>
    <row r="11" spans="1:10" s="3" customFormat="1" ht="42" customHeight="1">
      <c r="A11" s="32">
        <v>3</v>
      </c>
      <c r="B11" s="27" t="s">
        <v>21</v>
      </c>
      <c r="C11" s="26" t="s">
        <v>22</v>
      </c>
      <c r="D11" s="19" t="s">
        <v>19</v>
      </c>
      <c r="E11" s="19">
        <v>2</v>
      </c>
      <c r="F11" s="19">
        <v>10813</v>
      </c>
      <c r="G11" s="19">
        <v>10157</v>
      </c>
      <c r="H11" s="19">
        <v>11304</v>
      </c>
      <c r="I11" s="20">
        <v>10758</v>
      </c>
      <c r="J11" s="23"/>
    </row>
    <row r="12" spans="1:10" s="3" customFormat="1" ht="15" customHeight="1">
      <c r="A12" s="33"/>
      <c r="B12" s="19"/>
      <c r="C12" s="19"/>
      <c r="D12" s="19"/>
      <c r="E12" s="19"/>
      <c r="F12" s="19"/>
      <c r="G12" s="19"/>
      <c r="H12" s="19"/>
      <c r="I12" s="20"/>
      <c r="J12" s="23">
        <f>I11*E11</f>
        <v>21516</v>
      </c>
    </row>
    <row r="13" spans="1:10" s="3" customFormat="1" ht="18.75" customHeight="1">
      <c r="A13" s="32">
        <v>4</v>
      </c>
      <c r="B13" s="27" t="s">
        <v>23</v>
      </c>
      <c r="C13" s="26" t="s">
        <v>35</v>
      </c>
      <c r="D13" s="19" t="s">
        <v>19</v>
      </c>
      <c r="E13" s="19">
        <v>1</v>
      </c>
      <c r="F13" s="19">
        <v>9637</v>
      </c>
      <c r="G13" s="19">
        <v>9055</v>
      </c>
      <c r="H13" s="19">
        <v>10090</v>
      </c>
      <c r="I13" s="20">
        <v>9594</v>
      </c>
      <c r="J13" s="23"/>
    </row>
    <row r="14" spans="1:10" s="3" customFormat="1" ht="15" customHeight="1">
      <c r="A14" s="33"/>
      <c r="B14" s="19"/>
      <c r="C14" s="19"/>
      <c r="D14" s="19"/>
      <c r="E14" s="19"/>
      <c r="F14" s="19"/>
      <c r="G14" s="19"/>
      <c r="H14" s="19"/>
      <c r="I14" s="20"/>
      <c r="J14" s="23">
        <v>9594</v>
      </c>
    </row>
    <row r="15" spans="1:10" s="3" customFormat="1" ht="16.5" customHeight="1">
      <c r="A15" s="32">
        <v>5</v>
      </c>
      <c r="B15" s="27" t="s">
        <v>24</v>
      </c>
      <c r="C15" s="26" t="s">
        <v>25</v>
      </c>
      <c r="D15" s="19" t="s">
        <v>19</v>
      </c>
      <c r="E15" s="19">
        <v>2</v>
      </c>
      <c r="F15" s="19">
        <v>61867</v>
      </c>
      <c r="G15" s="19">
        <v>58119</v>
      </c>
      <c r="H15" s="19">
        <v>64679</v>
      </c>
      <c r="I15" s="20">
        <v>61555</v>
      </c>
      <c r="J15" s="23"/>
    </row>
    <row r="16" spans="1:10" s="3" customFormat="1" ht="13.5" customHeight="1">
      <c r="A16" s="33"/>
      <c r="B16" s="19"/>
      <c r="C16" s="19"/>
      <c r="D16" s="19"/>
      <c r="E16" s="19"/>
      <c r="F16" s="19"/>
      <c r="G16" s="19"/>
      <c r="H16" s="19"/>
      <c r="I16" s="20"/>
      <c r="J16" s="23">
        <f>I15*E15</f>
        <v>123110</v>
      </c>
    </row>
    <row r="17" spans="1:10" s="3" customFormat="1" ht="18" customHeight="1">
      <c r="A17" s="32">
        <v>6</v>
      </c>
      <c r="B17" s="28" t="s">
        <v>26</v>
      </c>
      <c r="C17" s="26" t="s">
        <v>27</v>
      </c>
      <c r="D17" s="19" t="s">
        <v>19</v>
      </c>
      <c r="E17" s="19">
        <v>1</v>
      </c>
      <c r="F17" s="19">
        <v>10290</v>
      </c>
      <c r="G17" s="19">
        <v>9666</v>
      </c>
      <c r="H17" s="19">
        <v>10758</v>
      </c>
      <c r="I17" s="20">
        <v>10238</v>
      </c>
      <c r="J17" s="23"/>
    </row>
    <row r="18" spans="1:10" s="3" customFormat="1" ht="13.5" customHeight="1">
      <c r="A18" s="33"/>
      <c r="B18" s="19"/>
      <c r="C18" s="19"/>
      <c r="D18" s="19"/>
      <c r="E18" s="19"/>
      <c r="F18" s="19"/>
      <c r="G18" s="19"/>
      <c r="H18" s="19"/>
      <c r="I18" s="20"/>
      <c r="J18" s="23">
        <f>I17*E17</f>
        <v>10238</v>
      </c>
    </row>
    <row r="19" spans="1:10" s="3" customFormat="1" ht="17.25" customHeight="1">
      <c r="A19" s="32">
        <v>7</v>
      </c>
      <c r="B19" s="29" t="s">
        <v>28</v>
      </c>
      <c r="C19" s="26" t="s">
        <v>29</v>
      </c>
      <c r="D19" s="19" t="s">
        <v>19</v>
      </c>
      <c r="E19" s="19">
        <v>15</v>
      </c>
      <c r="F19" s="19">
        <v>592</v>
      </c>
      <c r="G19" s="19">
        <v>686</v>
      </c>
      <c r="H19" s="19">
        <v>609</v>
      </c>
      <c r="I19" s="20">
        <v>629</v>
      </c>
      <c r="J19" s="23"/>
    </row>
    <row r="20" spans="1:10" s="3" customFormat="1" ht="13.5" customHeight="1">
      <c r="A20" s="33"/>
      <c r="B20" s="19"/>
      <c r="C20" s="19"/>
      <c r="D20" s="19"/>
      <c r="E20" s="19"/>
      <c r="F20" s="19"/>
      <c r="G20" s="19"/>
      <c r="H20" s="19"/>
      <c r="I20" s="20"/>
      <c r="J20" s="23">
        <f>I19*E19</f>
        <v>9435</v>
      </c>
    </row>
    <row r="21" spans="1:10" s="3" customFormat="1" ht="18.75" customHeight="1">
      <c r="A21" s="32">
        <v>8</v>
      </c>
      <c r="B21" s="29" t="s">
        <v>28</v>
      </c>
      <c r="C21" s="26" t="s">
        <v>30</v>
      </c>
      <c r="D21" s="19" t="s">
        <v>19</v>
      </c>
      <c r="E21" s="19">
        <v>15</v>
      </c>
      <c r="F21" s="19">
        <v>743</v>
      </c>
      <c r="G21" s="19">
        <v>827</v>
      </c>
      <c r="H21" s="19">
        <v>776</v>
      </c>
      <c r="I21" s="20">
        <v>782</v>
      </c>
      <c r="J21" s="23"/>
    </row>
    <row r="22" spans="1:10" s="3" customFormat="1" ht="19.5" customHeight="1">
      <c r="A22" s="33"/>
      <c r="B22" s="19"/>
      <c r="C22" s="19"/>
      <c r="D22" s="19"/>
      <c r="E22" s="19"/>
      <c r="F22" s="19"/>
      <c r="G22" s="19"/>
      <c r="H22" s="19"/>
      <c r="I22" s="20"/>
      <c r="J22" s="23">
        <f>I21*E21</f>
        <v>11730</v>
      </c>
    </row>
    <row r="23" spans="1:10" s="3" customFormat="1" ht="17.25" customHeight="1">
      <c r="A23" s="32">
        <v>9</v>
      </c>
      <c r="B23" s="29" t="s">
        <v>28</v>
      </c>
      <c r="C23" s="26" t="s">
        <v>31</v>
      </c>
      <c r="D23" s="19" t="s">
        <v>19</v>
      </c>
      <c r="E23" s="19">
        <v>15</v>
      </c>
      <c r="F23" s="19">
        <v>1800</v>
      </c>
      <c r="G23" s="19">
        <v>1691</v>
      </c>
      <c r="H23" s="19">
        <v>1882</v>
      </c>
      <c r="I23" s="20">
        <v>1791</v>
      </c>
      <c r="J23" s="23"/>
    </row>
    <row r="24" spans="1:10" s="3" customFormat="1" ht="14.25" customHeight="1">
      <c r="A24" s="33"/>
      <c r="B24" s="19"/>
      <c r="C24" s="19"/>
      <c r="D24" s="19"/>
      <c r="E24" s="19"/>
      <c r="F24" s="19"/>
      <c r="G24" s="19"/>
      <c r="H24" s="19"/>
      <c r="I24" s="20"/>
      <c r="J24" s="23">
        <f>I23*E23</f>
        <v>26865</v>
      </c>
    </row>
    <row r="25" spans="1:10" s="3" customFormat="1" ht="20.25" customHeight="1">
      <c r="A25" s="32">
        <v>10</v>
      </c>
      <c r="B25" s="27" t="s">
        <v>32</v>
      </c>
      <c r="C25" s="26" t="s">
        <v>33</v>
      </c>
      <c r="D25" s="19" t="s">
        <v>19</v>
      </c>
      <c r="E25" s="19">
        <v>10</v>
      </c>
      <c r="F25" s="19">
        <v>1559</v>
      </c>
      <c r="G25" s="19">
        <v>1170</v>
      </c>
      <c r="H25" s="19">
        <v>1324</v>
      </c>
      <c r="I25" s="20">
        <v>1351</v>
      </c>
      <c r="J25" s="23"/>
    </row>
    <row r="26" spans="1:10" s="3" customFormat="1" ht="14.25" customHeight="1">
      <c r="A26" s="33"/>
      <c r="B26" s="19"/>
      <c r="C26" s="19"/>
      <c r="D26" s="19"/>
      <c r="E26" s="19"/>
      <c r="F26" s="19"/>
      <c r="G26" s="19"/>
      <c r="H26" s="19"/>
      <c r="I26" s="20"/>
      <c r="J26" s="23">
        <f>I25*E25</f>
        <v>13510</v>
      </c>
    </row>
    <row r="27" spans="1:10" s="3" customFormat="1" ht="25.5" customHeight="1">
      <c r="A27" s="32">
        <v>11</v>
      </c>
      <c r="B27" s="27" t="s">
        <v>34</v>
      </c>
      <c r="C27" s="26" t="s">
        <v>36</v>
      </c>
      <c r="D27" s="19" t="s">
        <v>19</v>
      </c>
      <c r="E27" s="19">
        <v>4</v>
      </c>
      <c r="F27" s="19">
        <v>5946</v>
      </c>
      <c r="G27" s="19">
        <v>5586</v>
      </c>
      <c r="H27" s="19">
        <v>6216</v>
      </c>
      <c r="I27" s="20">
        <v>5916</v>
      </c>
      <c r="J27" s="23"/>
    </row>
    <row r="28" spans="1:10" s="3" customFormat="1" ht="14.25" customHeight="1">
      <c r="A28" s="33"/>
      <c r="B28" s="19"/>
      <c r="C28" s="19"/>
      <c r="D28" s="19"/>
      <c r="E28" s="19"/>
      <c r="F28" s="19"/>
      <c r="G28" s="19"/>
      <c r="H28" s="19"/>
      <c r="I28" s="20"/>
      <c r="J28" s="23">
        <f>I27*E27</f>
        <v>23664</v>
      </c>
    </row>
    <row r="29" spans="1:10" s="3" customFormat="1" ht="20.25" customHeight="1">
      <c r="A29" s="32">
        <v>12</v>
      </c>
      <c r="B29" s="27" t="s">
        <v>37</v>
      </c>
      <c r="C29" s="26" t="s">
        <v>38</v>
      </c>
      <c r="D29" s="19" t="s">
        <v>19</v>
      </c>
      <c r="E29" s="19">
        <v>2</v>
      </c>
      <c r="F29" s="19">
        <v>2972</v>
      </c>
      <c r="G29" s="19">
        <v>2792</v>
      </c>
      <c r="H29" s="19">
        <v>3107</v>
      </c>
      <c r="I29" s="20">
        <v>2957</v>
      </c>
      <c r="J29" s="23"/>
    </row>
    <row r="30" spans="1:10" s="3" customFormat="1" ht="16.5" customHeight="1">
      <c r="A30" s="33"/>
      <c r="B30" s="19"/>
      <c r="C30" s="19"/>
      <c r="D30" s="19"/>
      <c r="E30" s="19"/>
      <c r="F30" s="19"/>
      <c r="G30" s="19"/>
      <c r="H30" s="19"/>
      <c r="I30" s="20"/>
      <c r="J30" s="23">
        <f>I29*E29</f>
        <v>5914</v>
      </c>
    </row>
    <row r="31" spans="1:10" s="3" customFormat="1" ht="29.25" customHeight="1">
      <c r="A31" s="32">
        <v>13</v>
      </c>
      <c r="B31" s="27" t="s">
        <v>39</v>
      </c>
      <c r="C31" s="26" t="s">
        <v>40</v>
      </c>
      <c r="D31" s="19" t="s">
        <v>19</v>
      </c>
      <c r="E31" s="19">
        <v>4</v>
      </c>
      <c r="F31" s="19">
        <v>1715</v>
      </c>
      <c r="G31" s="19">
        <v>1613</v>
      </c>
      <c r="H31" s="19">
        <v>1793</v>
      </c>
      <c r="I31" s="20">
        <v>1707</v>
      </c>
      <c r="J31" s="23"/>
    </row>
    <row r="32" spans="1:10" s="3" customFormat="1" ht="14.25" customHeight="1">
      <c r="A32" s="33"/>
      <c r="B32" s="19"/>
      <c r="C32" s="19"/>
      <c r="D32" s="19"/>
      <c r="E32" s="19"/>
      <c r="F32" s="19"/>
      <c r="G32" s="19"/>
      <c r="H32" s="19"/>
      <c r="I32" s="20"/>
      <c r="J32" s="23">
        <f>I31*E31</f>
        <v>6828</v>
      </c>
    </row>
    <row r="33" spans="1:10" s="3" customFormat="1" ht="19.5" customHeight="1">
      <c r="A33" s="32">
        <v>14</v>
      </c>
      <c r="B33" s="27" t="s">
        <v>41</v>
      </c>
      <c r="C33" s="26" t="s">
        <v>42</v>
      </c>
      <c r="D33" s="19" t="s">
        <v>19</v>
      </c>
      <c r="E33" s="19">
        <v>4</v>
      </c>
      <c r="F33" s="19">
        <v>9975</v>
      </c>
      <c r="G33" s="19">
        <v>9371</v>
      </c>
      <c r="H33" s="19">
        <v>10429</v>
      </c>
      <c r="I33" s="20">
        <v>9925</v>
      </c>
      <c r="J33" s="23"/>
    </row>
    <row r="34" spans="1:13" s="3" customFormat="1" ht="13.5" customHeight="1">
      <c r="A34" s="33"/>
      <c r="B34" s="19"/>
      <c r="C34" s="19"/>
      <c r="D34" s="19"/>
      <c r="E34" s="19"/>
      <c r="F34" s="19"/>
      <c r="G34" s="19"/>
      <c r="H34" s="19"/>
      <c r="I34" s="20"/>
      <c r="J34" s="23">
        <f>I33*E33</f>
        <v>39700</v>
      </c>
      <c r="M34" s="31"/>
    </row>
    <row r="35" spans="1:10" s="3" customFormat="1" ht="27" customHeight="1">
      <c r="A35" s="32">
        <v>15</v>
      </c>
      <c r="B35" s="27" t="s">
        <v>43</v>
      </c>
      <c r="C35" s="26" t="s">
        <v>44</v>
      </c>
      <c r="D35" s="19" t="s">
        <v>19</v>
      </c>
      <c r="E35" s="19">
        <v>2</v>
      </c>
      <c r="F35" s="19">
        <v>2249</v>
      </c>
      <c r="G35" s="19">
        <v>2113</v>
      </c>
      <c r="H35" s="19">
        <v>2352</v>
      </c>
      <c r="I35" s="20">
        <v>2238</v>
      </c>
      <c r="J35" s="23"/>
    </row>
    <row r="36" spans="1:10" s="3" customFormat="1" ht="14.25" customHeight="1">
      <c r="A36" s="33"/>
      <c r="B36" s="14"/>
      <c r="C36" s="15"/>
      <c r="D36" s="14"/>
      <c r="E36" s="14"/>
      <c r="F36" s="14"/>
      <c r="G36" s="14"/>
      <c r="H36" s="14"/>
      <c r="I36" s="16"/>
      <c r="J36" s="23">
        <f>I35*E35</f>
        <v>4476</v>
      </c>
    </row>
    <row r="37" spans="1:13" s="6" customFormat="1" ht="15" customHeight="1">
      <c r="A37" s="1"/>
      <c r="B37" s="17" t="s">
        <v>14</v>
      </c>
      <c r="C37" s="17"/>
      <c r="D37" s="17"/>
      <c r="E37" s="17"/>
      <c r="F37" s="17"/>
      <c r="G37" s="17"/>
      <c r="H37" s="17"/>
      <c r="I37" s="17"/>
      <c r="J37" s="18">
        <f>J36+J34+J32+J30+J28+J26+J24+J22+J20+J18+J16+J14+J12+J10+J8</f>
        <v>460696</v>
      </c>
      <c r="K37" s="30"/>
      <c r="M37" s="30"/>
    </row>
    <row r="38" spans="1:10" s="3" customFormat="1" ht="13.5" customHeight="1">
      <c r="A38" s="4" t="s">
        <v>50</v>
      </c>
      <c r="B38" s="9"/>
      <c r="C38" s="9"/>
      <c r="D38" s="9"/>
      <c r="E38" s="9"/>
      <c r="F38" s="9"/>
      <c r="G38" s="2"/>
      <c r="H38" s="2"/>
      <c r="I38" s="2"/>
      <c r="J38" s="24"/>
    </row>
    <row r="39" spans="1:10" ht="0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4"/>
    </row>
    <row r="40" spans="1:10" ht="13.5" customHeight="1">
      <c r="A40" s="10">
        <v>1</v>
      </c>
      <c r="B40" s="40" t="s">
        <v>46</v>
      </c>
      <c r="C40" s="40"/>
      <c r="D40" s="2"/>
      <c r="E40" s="2"/>
      <c r="F40" s="2"/>
      <c r="G40" s="2"/>
      <c r="H40" s="2"/>
      <c r="I40" s="2"/>
      <c r="J40" s="24"/>
    </row>
    <row r="41" spans="1:10" ht="12.75" customHeight="1">
      <c r="A41" s="11">
        <v>2</v>
      </c>
      <c r="B41" s="40" t="s">
        <v>47</v>
      </c>
      <c r="C41" s="40"/>
      <c r="D41" s="2"/>
      <c r="E41" s="2"/>
      <c r="F41" s="2"/>
      <c r="G41" s="2"/>
      <c r="H41" s="2"/>
      <c r="I41" s="2"/>
      <c r="J41" s="24"/>
    </row>
    <row r="42" spans="1:10" ht="12" customHeight="1">
      <c r="A42" s="12">
        <v>3</v>
      </c>
      <c r="B42" s="40" t="s">
        <v>48</v>
      </c>
      <c r="C42" s="40"/>
      <c r="D42" s="2"/>
      <c r="E42" s="2"/>
      <c r="F42" s="2"/>
      <c r="G42" s="2"/>
      <c r="H42" s="2"/>
      <c r="I42" s="2"/>
      <c r="J42" s="24"/>
    </row>
    <row r="43" spans="1:3" ht="0.75" customHeight="1">
      <c r="A43" s="8"/>
      <c r="B43" s="8"/>
      <c r="C43" s="8"/>
    </row>
    <row r="44" spans="1:3" ht="12.75">
      <c r="A44" s="8"/>
      <c r="B44" s="13" t="s">
        <v>11</v>
      </c>
      <c r="C44" s="13"/>
    </row>
    <row r="45" spans="1:10" ht="12.75">
      <c r="A45" s="8"/>
      <c r="B45" s="13" t="s">
        <v>16</v>
      </c>
      <c r="C45" s="13"/>
      <c r="D45" s="5"/>
      <c r="E45" s="5"/>
      <c r="F45" s="5"/>
      <c r="G45" s="5"/>
      <c r="H45" s="5"/>
      <c r="I45" s="5"/>
      <c r="J45" s="25"/>
    </row>
    <row r="46" spans="1:3" ht="12.75">
      <c r="A46" s="8"/>
      <c r="B46" s="13" t="s">
        <v>49</v>
      </c>
      <c r="C46" s="13"/>
    </row>
  </sheetData>
  <sheetProtection/>
  <mergeCells count="28">
    <mergeCell ref="B42:C42"/>
    <mergeCell ref="A17:A18"/>
    <mergeCell ref="A19:A20"/>
    <mergeCell ref="B41:C41"/>
    <mergeCell ref="B40:C40"/>
    <mergeCell ref="A2:M2"/>
    <mergeCell ref="A3:M3"/>
    <mergeCell ref="E5:E6"/>
    <mergeCell ref="I5:I6"/>
    <mergeCell ref="C5:C6"/>
    <mergeCell ref="A5:A6"/>
    <mergeCell ref="J5:J6"/>
    <mergeCell ref="A7:A8"/>
    <mergeCell ref="A9:A10"/>
    <mergeCell ref="A33:A34"/>
    <mergeCell ref="B5:B6"/>
    <mergeCell ref="D5:D6"/>
    <mergeCell ref="F5:H5"/>
    <mergeCell ref="A15:A16"/>
    <mergeCell ref="A13:A14"/>
    <mergeCell ref="A11:A12"/>
    <mergeCell ref="A31:A32"/>
    <mergeCell ref="A35:A36"/>
    <mergeCell ref="A23:A24"/>
    <mergeCell ref="A25:A26"/>
    <mergeCell ref="A27:A28"/>
    <mergeCell ref="A29:A30"/>
    <mergeCell ref="A21:A22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2021-04-02T10:44:10Z</cp:lastPrinted>
  <dcterms:created xsi:type="dcterms:W3CDTF">1996-10-08T23:32:33Z</dcterms:created>
  <dcterms:modified xsi:type="dcterms:W3CDTF">2021-04-28T11:51:12Z</dcterms:modified>
  <cp:category/>
  <cp:version/>
  <cp:contentType/>
  <cp:contentStatus/>
</cp:coreProperties>
</file>