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J7" i="38" l="1"/>
  <c r="K7" i="38" l="1"/>
  <c r="K11" i="38" l="1"/>
  <c r="K12" i="38" s="1"/>
</calcChain>
</file>

<file path=xl/sharedStrings.xml><?xml version="1.0" encoding="utf-8"?>
<sst xmlns="http://schemas.openxmlformats.org/spreadsheetml/2006/main" count="30" uniqueCount="30">
  <si>
    <t>№ п\п</t>
  </si>
  <si>
    <t>Наименование объекта закупки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</si>
  <si>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</si>
  <si>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</si>
  <si>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</si>
  <si>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</si>
  <si>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</si>
  <si>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</si>
  <si>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</si>
  <si>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</si>
  <si>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</si>
  <si>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</si>
  <si>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</si>
  <si>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</si>
  <si>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</si>
  <si>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</si>
  <si>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</si>
  <si>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 xml:space="preserve"> 1*: 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</si>
  <si>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</si>
  <si>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</si>
  <si>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 xml:space="preserve"> 3*: </t>
  </si>
  <si>
    <t>Памятный адрес           (17.29.19.190)</t>
  </si>
  <si>
    <t>IV. Обоснование начальной максимальной цены на поставку поздравительных (памятных) адресов</t>
  </si>
  <si>
    <t xml:space="preserve">Поздравительный (памятный) адрес изготовлен из переплетного материала Балакрон, поверхность должна быть шелковистая, блестящая, чуть шероховатая.
Цвет: синий.
Размер:
Ширина не менее 220 мм, но не более 225 мм; длина не менее 310 мм, но не более 315 мм.
Основа из переплетного картона толщиной не менее 1,25 мм, но не более 1,50 мм; плотность не менее 720г/м2, но не более 880 г/м2 .
</t>
  </si>
  <si>
    <t>Шт.</t>
  </si>
  <si>
    <t>коммерческое предложение  б/н б/д</t>
  </si>
  <si>
    <t>коммерческое предложение  № 10 от 05.04.2021 г.</t>
  </si>
  <si>
    <t>коммерческое предложение  № 5 от 30.04.2021 г.</t>
  </si>
  <si>
    <t>Итого: Начальная (максимальная) цена контракта: 29 000 (двадцать девять тысяч) рублей 00 копеек.</t>
  </si>
  <si>
    <t>Дата составления расчета: 05.05.2021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</si>
</sst>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H30" sqref="H30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9" customWidth="1"/>
    <col min="8" max="9" width="9.42578125" customWidth="1"/>
    <col min="10" max="10" width="10.7109375" customWidth="1"/>
    <col min="11" max="11" width="16.42578125" customWidth="1"/>
  </cols>
  <sheetData>
    <row r="1" spans="1:12" x14ac:dyDescent="0.25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2" ht="15.75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65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10"/>
      <c r="L4" s="2"/>
    </row>
    <row r="5" spans="1:12" ht="15.75" customHeight="1" x14ac:dyDescent="0.25">
      <c r="A5" s="52" t="s">
        <v>0</v>
      </c>
      <c r="B5" s="52" t="s">
        <v>1</v>
      </c>
      <c r="C5" s="52" t="s">
        <v>2</v>
      </c>
      <c r="D5" s="52" t="s">
        <v>16</v>
      </c>
      <c r="E5" s="52" t="s">
        <v>3</v>
      </c>
      <c r="F5" s="68" t="s">
        <v>15</v>
      </c>
      <c r="G5" s="70" t="s">
        <v>4</v>
      </c>
      <c r="H5" s="70"/>
      <c r="I5" s="70"/>
      <c r="J5" s="71" t="s">
        <v>9</v>
      </c>
      <c r="K5" s="60" t="s">
        <v>8</v>
      </c>
      <c r="L5" s="3"/>
    </row>
    <row r="6" spans="1:12" ht="51.75" customHeight="1" x14ac:dyDescent="0.25">
      <c r="A6" s="67"/>
      <c r="B6" s="67"/>
      <c r="C6" s="67"/>
      <c r="D6" s="67"/>
      <c r="E6" s="67"/>
      <c r="F6" s="69"/>
      <c r="G6" s="11" t="s">
        <v>5</v>
      </c>
      <c r="H6" s="11" t="s">
        <v>6</v>
      </c>
      <c r="I6" s="11" t="s">
        <v>7</v>
      </c>
      <c r="J6" s="72"/>
      <c r="K6" s="73"/>
      <c r="L6" s="4"/>
    </row>
    <row r="7" spans="1:12" ht="27.75" customHeight="1" x14ac:dyDescent="0.25">
      <c r="A7" s="49">
        <v>1</v>
      </c>
      <c r="B7" s="60" t="s">
        <v>21</v>
      </c>
      <c r="C7" s="49" t="s">
        <v>23</v>
      </c>
      <c r="D7" s="49" t="s">
        <v>10</v>
      </c>
      <c r="E7" s="52" t="s">
        <v>24</v>
      </c>
      <c r="F7" s="53">
        <v>58</v>
      </c>
      <c r="G7" s="56">
        <v>500</v>
      </c>
      <c r="H7" s="56">
        <v>525</v>
      </c>
      <c r="I7" s="59">
        <v>475</v>
      </c>
      <c r="J7" s="56">
        <f>ROUND((G7+H7+I7)/3,2)</f>
        <v>500</v>
      </c>
      <c r="K7" s="56">
        <f>ROUND((F7*J7),2)</f>
        <v>29000</v>
      </c>
      <c r="L7" s="3"/>
    </row>
    <row r="8" spans="1:12" ht="4.5" hidden="1" customHeight="1" x14ac:dyDescent="0.25">
      <c r="A8" s="50"/>
      <c r="B8" s="50"/>
      <c r="C8" s="50"/>
      <c r="D8" s="50"/>
      <c r="E8" s="50"/>
      <c r="F8" s="54"/>
      <c r="G8" s="57"/>
      <c r="H8" s="57"/>
      <c r="I8" s="57"/>
      <c r="J8" s="57"/>
      <c r="K8" s="57"/>
      <c r="L8" s="3"/>
    </row>
    <row r="9" spans="1:12" ht="20.25" hidden="1" customHeight="1" x14ac:dyDescent="0.25">
      <c r="A9" s="50"/>
      <c r="B9" s="50"/>
      <c r="C9" s="50"/>
      <c r="D9" s="50"/>
      <c r="E9" s="50"/>
      <c r="F9" s="54"/>
      <c r="G9" s="57"/>
      <c r="H9" s="57"/>
      <c r="I9" s="57"/>
      <c r="J9" s="57"/>
      <c r="K9" s="57"/>
      <c r="L9" s="3"/>
    </row>
    <row r="10" spans="1:12" ht="204.75" customHeight="1" x14ac:dyDescent="0.25">
      <c r="A10" s="51"/>
      <c r="B10" s="51"/>
      <c r="C10" s="51"/>
      <c r="D10" s="51"/>
      <c r="E10" s="51"/>
      <c r="F10" s="55"/>
      <c r="G10" s="58"/>
      <c r="H10" s="58"/>
      <c r="I10" s="58"/>
      <c r="J10" s="58"/>
      <c r="K10" s="58"/>
      <c r="L10" s="3"/>
    </row>
    <row r="11" spans="1:12" ht="15.75" x14ac:dyDescent="0.25">
      <c r="A11" s="12"/>
      <c r="B11" s="61" t="s">
        <v>11</v>
      </c>
      <c r="C11" s="62"/>
      <c r="D11" s="12"/>
      <c r="E11" s="12"/>
      <c r="F11" s="13"/>
      <c r="G11" s="14"/>
      <c r="H11" s="15"/>
      <c r="I11" s="16"/>
      <c r="J11" s="17"/>
      <c r="K11" s="18">
        <f>SUM(K7:K10)</f>
        <v>29000</v>
      </c>
      <c r="L11" s="3"/>
    </row>
    <row r="12" spans="1:12" ht="15.75" x14ac:dyDescent="0.25">
      <c r="A12" s="19"/>
      <c r="B12" s="20" t="s">
        <v>12</v>
      </c>
      <c r="C12" s="21"/>
      <c r="D12" s="22"/>
      <c r="E12" s="23"/>
      <c r="F12" s="24"/>
      <c r="G12" s="25"/>
      <c r="H12" s="26"/>
      <c r="I12" s="27"/>
      <c r="J12" s="28"/>
      <c r="K12" s="29">
        <f>K11</f>
        <v>29000</v>
      </c>
      <c r="L12" s="3"/>
    </row>
    <row r="13" spans="1:12" ht="25.5" customHeight="1" x14ac:dyDescent="0.25">
      <c r="A13" s="30"/>
      <c r="B13" s="31" t="s">
        <v>28</v>
      </c>
      <c r="C13" s="32"/>
      <c r="D13" s="30"/>
      <c r="E13" s="30"/>
      <c r="F13" s="33"/>
      <c r="G13" s="26"/>
      <c r="H13" s="26"/>
      <c r="I13" s="34"/>
      <c r="J13" s="26"/>
      <c r="K13" s="35"/>
      <c r="L13" s="3"/>
    </row>
    <row r="14" spans="1:12" s="6" customFormat="1" ht="21.75" customHeight="1" x14ac:dyDescent="0.2">
      <c r="A14" s="36"/>
      <c r="B14" s="46" t="s">
        <v>18</v>
      </c>
      <c r="C14" s="48"/>
      <c r="D14" s="48"/>
      <c r="E14" s="48"/>
      <c r="F14" s="48"/>
      <c r="G14" s="48"/>
      <c r="H14" s="48"/>
      <c r="I14" s="48"/>
      <c r="J14" s="37"/>
      <c r="K14" s="38"/>
      <c r="L14" s="5"/>
    </row>
    <row r="15" spans="1:12" s="6" customFormat="1" ht="11.25" customHeight="1" x14ac:dyDescent="0.2">
      <c r="A15" s="36"/>
      <c r="B15" s="39"/>
      <c r="C15" s="40"/>
      <c r="D15" s="40"/>
      <c r="E15" s="40"/>
      <c r="F15" s="40"/>
      <c r="G15" s="40"/>
      <c r="H15" s="40"/>
      <c r="I15" s="40"/>
      <c r="J15" s="37"/>
      <c r="K15" s="38"/>
      <c r="L15" s="5"/>
    </row>
    <row r="16" spans="1:12" s="6" customFormat="1" ht="15.75" hidden="1" x14ac:dyDescent="0.2">
      <c r="A16" s="36"/>
      <c r="B16" s="46"/>
      <c r="C16" s="47"/>
      <c r="D16" s="41"/>
      <c r="E16" s="36"/>
      <c r="F16" s="42"/>
      <c r="G16" s="37"/>
      <c r="H16" s="37"/>
      <c r="I16" s="43"/>
      <c r="J16" s="37"/>
      <c r="K16" s="38"/>
      <c r="L16" s="5"/>
    </row>
    <row r="17" spans="1:12" ht="13.5" hidden="1" customHeight="1" x14ac:dyDescent="0.25">
      <c r="A17" s="36"/>
      <c r="B17" s="36"/>
      <c r="C17" s="44"/>
      <c r="D17" s="36"/>
      <c r="E17" s="36"/>
      <c r="F17" s="42"/>
      <c r="G17" s="37"/>
      <c r="H17" s="37"/>
      <c r="I17" s="43"/>
      <c r="J17" s="37"/>
      <c r="K17" s="38"/>
      <c r="L17" s="3"/>
    </row>
    <row r="18" spans="1:12" ht="15.75" hidden="1" x14ac:dyDescent="0.25">
      <c r="A18" s="36"/>
      <c r="B18" s="36"/>
      <c r="C18" s="44"/>
      <c r="D18" s="46"/>
      <c r="E18" s="48"/>
      <c r="F18" s="48"/>
      <c r="G18" s="37"/>
      <c r="H18" s="37"/>
      <c r="I18" s="43"/>
      <c r="J18" s="37"/>
      <c r="K18" s="38"/>
      <c r="L18" s="3"/>
    </row>
    <row r="19" spans="1:12" ht="15.75" hidden="1" x14ac:dyDescent="0.25">
      <c r="A19" s="36"/>
      <c r="B19" s="36"/>
      <c r="C19" s="44"/>
      <c r="D19" s="36"/>
      <c r="E19" s="36"/>
      <c r="F19" s="42"/>
      <c r="G19" s="37"/>
      <c r="H19" s="37"/>
      <c r="I19" s="43"/>
      <c r="J19" s="37"/>
      <c r="K19" s="38"/>
      <c r="L19" s="3"/>
    </row>
    <row r="20" spans="1:12" ht="15.75" x14ac:dyDescent="0.25">
      <c r="A20" s="36"/>
      <c r="B20" s="45" t="s">
        <v>17</v>
      </c>
      <c r="C20" s="45"/>
      <c r="D20" s="45" t="s">
        <v>25</v>
      </c>
      <c r="E20" s="45"/>
      <c r="F20" s="45"/>
      <c r="G20" s="45"/>
      <c r="H20" s="45"/>
      <c r="I20" s="43"/>
      <c r="J20" s="37"/>
      <c r="K20" s="38"/>
      <c r="L20" s="3"/>
    </row>
    <row r="21" spans="1:12" ht="15.75" x14ac:dyDescent="0.25">
      <c r="A21" s="36"/>
      <c r="B21" s="45" t="s">
        <v>19</v>
      </c>
      <c r="C21" s="45"/>
      <c r="D21" s="45" t="s">
        <v>26</v>
      </c>
      <c r="E21" s="45"/>
      <c r="F21" s="45"/>
      <c r="G21" s="45"/>
      <c r="H21" s="45"/>
      <c r="I21" s="43"/>
      <c r="J21" s="37"/>
      <c r="K21" s="38"/>
      <c r="L21" s="3"/>
    </row>
    <row r="22" spans="1:12" ht="14.25" customHeight="1" x14ac:dyDescent="0.25">
      <c r="A22" s="36"/>
      <c r="B22" s="45" t="s">
        <v>20</v>
      </c>
      <c r="C22" s="45"/>
      <c r="D22" s="45" t="s">
        <v>27</v>
      </c>
      <c r="E22" s="45"/>
      <c r="F22" s="45"/>
      <c r="G22" s="45"/>
      <c r="H22" s="45"/>
      <c r="I22" s="43"/>
      <c r="J22" s="37"/>
      <c r="K22" s="38"/>
      <c r="L22" s="3"/>
    </row>
    <row r="23" spans="1:12" ht="3" hidden="1" customHeight="1" x14ac:dyDescent="0.25">
      <c r="A23" s="36"/>
      <c r="B23" s="36"/>
      <c r="C23" s="44"/>
      <c r="D23" s="36"/>
      <c r="E23" s="36"/>
      <c r="F23" s="42"/>
      <c r="G23" s="37"/>
      <c r="H23" s="37"/>
      <c r="I23" s="43"/>
      <c r="J23" s="37"/>
      <c r="K23" s="38"/>
      <c r="L23" s="3"/>
    </row>
    <row r="24" spans="1:12" ht="15.75" hidden="1" x14ac:dyDescent="0.25">
      <c r="A24" s="36"/>
      <c r="B24" s="36"/>
      <c r="C24" s="44"/>
      <c r="D24" s="36"/>
      <c r="E24" s="36"/>
      <c r="F24" s="42"/>
      <c r="G24" s="37"/>
      <c r="H24" s="37"/>
      <c r="I24" s="43"/>
      <c r="J24" s="37"/>
      <c r="K24" s="38"/>
      <c r="L24" s="3"/>
    </row>
    <row r="25" spans="1:12" ht="15.75" hidden="1" x14ac:dyDescent="0.25">
      <c r="A25" s="36"/>
      <c r="B25" s="36"/>
      <c r="C25" s="44"/>
      <c r="D25" s="36"/>
      <c r="E25" s="36"/>
      <c r="F25" s="42"/>
      <c r="G25" s="37"/>
      <c r="H25" s="37"/>
      <c r="I25" s="43"/>
      <c r="J25" s="37"/>
      <c r="K25" s="38"/>
      <c r="L25" s="3"/>
    </row>
    <row r="26" spans="1:12" ht="15.75" hidden="1" x14ac:dyDescent="0.25">
      <c r="A26" s="36"/>
      <c r="B26" s="36"/>
      <c r="C26" s="44"/>
      <c r="D26" s="36"/>
      <c r="E26" s="36"/>
      <c r="F26" s="42"/>
      <c r="G26" s="37"/>
      <c r="H26" s="37"/>
      <c r="I26" s="43"/>
      <c r="J26" s="37"/>
      <c r="K26" s="38"/>
      <c r="L26" s="3"/>
    </row>
    <row r="27" spans="1:12" ht="15.75" hidden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2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2" ht="15.75" x14ac:dyDescent="0.25">
      <c r="A29" s="45"/>
      <c r="B29" s="45" t="s">
        <v>29</v>
      </c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26">
    <mergeCell ref="A7:A10"/>
    <mergeCell ref="B11:C11"/>
    <mergeCell ref="J7:J10"/>
    <mergeCell ref="K7:K10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B16:C16"/>
    <mergeCell ref="D18:F18"/>
    <mergeCell ref="D7:D10"/>
    <mergeCell ref="E7:E10"/>
    <mergeCell ref="F7:F10"/>
    <mergeCell ref="C7:C10"/>
    <mergeCell ref="B14:I14"/>
    <mergeCell ref="G7:G10"/>
    <mergeCell ref="H7:H10"/>
    <mergeCell ref="I7:I10"/>
    <mergeCell ref="B7:B10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2020-11-10T07:19:25Z</cp:lastPrinted>
  <dcterms:created xsi:type="dcterms:W3CDTF">2016-01-21T04:36:45Z</dcterms:created>
  <dcterms:modified xsi:type="dcterms:W3CDTF">2021-05-05T10:08:10Z</dcterms:modified>
</cp:coreProperties>
</file>