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<sst xmlns="http://schemas.openxmlformats.org/spreadsheetml/2006/main" count="50" uniqueCount="37">
  <si>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</si>
  <si>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</si>
  <si>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</si>
  <si>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</si>
  <si>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</si>
  <si>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</si>
  <si>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</si>
  <si>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</si>
  <si>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</si>
  <si>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</si>
  <si>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</si>
  <si>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</si>
  <si>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</si>
  <si>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</si>
  <si>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</si>
  <si>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Курага</t>
  </si>
  <si>
    <t xml:space="preserve"> Директор школы ______________________  И.А. Ефремова</t>
  </si>
  <si>
    <t>Метод сопоставимых рыночных цен (анализ рынка)</t>
  </si>
  <si>
    <t xml:space="preserve">плоды цельные, без косточки, хорошо высушенные, без загрязнений. ГОСТ 32896-2014 </t>
  </si>
  <si>
    <t>высший сорт, плоды цельные, хорошо высушенные, без загрязнения. ГОСТ 32896-2014</t>
  </si>
  <si>
    <t>ГОСТ 6882-88, плоды цельные, хорошо высушенные, без загрязнения, без косточек</t>
  </si>
  <si>
    <t>Шиповник</t>
  </si>
  <si>
    <t xml:space="preserve"> ГОСТ 1994-93,  плоды цельные, хорошо высушенные, без загрязнения</t>
  </si>
  <si>
    <t>Смесь из 6 фруктов</t>
  </si>
  <si>
    <t>ГОСТ 3343-2017, не менее 1000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</si>
  <si>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урюк</t>
  </si>
  <si>
    <t>Изюм</t>
  </si>
  <si>
    <t>Чернослив</t>
  </si>
  <si>
    <t>Коммерческое предложение вх. № 2040-2 от 30.10.2019 г.</t>
  </si>
  <si>
    <t>Коммерческое предложение вх. № 2042 от 31.10.2019 г.</t>
  </si>
  <si>
    <t>Коммерческое предложение вх. № 2039-2 от 30.10.2019 г.</t>
  </si>
  <si>
    <t>ГОСТ 32896-2014, плоды цельные, хорошо высушенные, без загрязнения, без косточек</t>
  </si>
  <si>
    <t>IV. ОБОСНОВАНИЕ НАЧАЛЬНОЙ (МАКСИМАЛЬНОЙ) ЦЕНЫ ГРАЖДАНСКО-ПРАВОВОГО ДОГОВОРА</t>
  </si>
  <si>
    <t>Аукцион в электронной форме на поставку продуктов питания (сухофрукты, паста томатная)</t>
  </si>
  <si>
    <t>Паста томатная</t>
  </si>
  <si>
    <t>Итого: Начальная (максимальная) цена контракта: 116 824 (сто шестнадцать тысяч восемьсот двадцать четыре) рубля 00 копеек</t>
  </si>
  <si>
    <t>Дата составления сводной таблицы 15.01.2020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</si>
</sst>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/>
    </xf>
    <xf numFmtId="187" fontId="1" fillId="33" borderId="14" xfId="6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tabSelected="1" view="pageBreakPreview" zoomScaleSheetLayoutView="100" zoomScalePageLayoutView="0" workbookViewId="0" topLeftCell="A10">
      <selection activeCell="B30" sqref="B30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98.57421875" style="19" customWidth="1"/>
    <col min="4" max="4" width="9.57421875" style="19" customWidth="1"/>
    <col min="5" max="5" width="8.421875" style="19" customWidth="1"/>
    <col min="6" max="6" width="11.57421875" style="19" customWidth="1"/>
    <col min="7" max="7" width="10.00390625" style="19" customWidth="1"/>
    <col min="8" max="8" width="9.7109375" style="19" customWidth="1"/>
    <col min="9" max="9" width="10.421875" style="19" customWidth="1"/>
    <col min="10" max="10" width="14.7109375" style="19" customWidth="1"/>
    <col min="11" max="11" width="11.7109375" style="19" customWidth="1"/>
    <col min="12" max="12" width="14.140625" style="19" customWidth="1"/>
    <col min="13" max="13" width="19.57421875" style="19" customWidth="1"/>
    <col min="14" max="16384" width="9.140625" style="19" customWidth="1"/>
  </cols>
  <sheetData>
    <row r="1" ht="12.75"/>
    <row r="2" spans="1:13" ht="19.5" customHeight="1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12" customFormat="1" ht="15.75" customHeight="1">
      <c r="A3" s="52" t="s">
        <v>33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="12" customFormat="1" ht="20.25" customHeight="1">
      <c r="A4" s="12" t="s">
        <v>17</v>
      </c>
    </row>
    <row r="5" spans="1:10" s="12" customFormat="1" ht="32.25" customHeight="1">
      <c r="A5" s="45" t="s">
        <v>1</v>
      </c>
      <c r="B5" s="45" t="s">
        <v>2</v>
      </c>
      <c r="C5" s="45" t="s">
        <v>3</v>
      </c>
      <c r="D5" s="45" t="s">
        <v>4</v>
      </c>
      <c r="E5" s="45" t="s">
        <v>5</v>
      </c>
      <c r="F5" s="47" t="s">
        <v>6</v>
      </c>
      <c r="G5" s="48"/>
      <c r="H5" s="48"/>
      <c r="I5" s="53" t="s">
        <v>7</v>
      </c>
      <c r="J5" s="53" t="s">
        <v>8</v>
      </c>
    </row>
    <row r="6" spans="1:10" s="12" customFormat="1" ht="14.25" customHeight="1">
      <c r="A6" s="45"/>
      <c r="B6" s="45"/>
      <c r="C6" s="45"/>
      <c r="D6" s="45"/>
      <c r="E6" s="45"/>
      <c r="F6" s="17" t="s">
        <v>9</v>
      </c>
      <c r="G6" s="17" t="s">
        <v>10</v>
      </c>
      <c r="H6" s="17" t="s">
        <v>11</v>
      </c>
      <c r="I6" s="54"/>
      <c r="J6" s="54"/>
    </row>
    <row r="7" spans="1:10" s="12" customFormat="1" ht="29.25" customHeight="1">
      <c r="A7" s="42">
        <v>1</v>
      </c>
      <c r="B7" s="1" t="s">
        <v>15</v>
      </c>
      <c r="C7" s="18" t="s">
        <v>18</v>
      </c>
      <c r="D7" s="17" t="s">
        <v>0</v>
      </c>
      <c r="E7" s="36">
        <v>130</v>
      </c>
      <c r="F7" s="15">
        <v>300</v>
      </c>
      <c r="G7" s="15">
        <v>200</v>
      </c>
      <c r="H7" s="15">
        <v>280</v>
      </c>
      <c r="I7" s="16">
        <v>260</v>
      </c>
      <c r="J7" s="16"/>
    </row>
    <row r="8" spans="1:10" s="20" customFormat="1" ht="17.25" customHeight="1">
      <c r="A8" s="43"/>
      <c r="B8" s="2" t="s">
        <v>12</v>
      </c>
      <c r="C8" s="9"/>
      <c r="D8" s="3"/>
      <c r="E8" s="3"/>
      <c r="F8" s="4"/>
      <c r="G8" s="4"/>
      <c r="H8" s="4"/>
      <c r="I8" s="16"/>
      <c r="J8" s="32">
        <f>I7*E7</f>
        <v>33800</v>
      </c>
    </row>
    <row r="9" spans="1:10" s="20" customFormat="1" ht="28.5" customHeight="1">
      <c r="A9" s="42">
        <v>2</v>
      </c>
      <c r="B9" s="1" t="s">
        <v>26</v>
      </c>
      <c r="C9" s="26" t="s">
        <v>20</v>
      </c>
      <c r="D9" s="33" t="s">
        <v>0</v>
      </c>
      <c r="E9" s="36">
        <v>45</v>
      </c>
      <c r="F9" s="28">
        <v>200</v>
      </c>
      <c r="G9" s="28">
        <v>200</v>
      </c>
      <c r="H9" s="37">
        <v>203</v>
      </c>
      <c r="I9" s="38">
        <v>201</v>
      </c>
      <c r="J9" s="32"/>
    </row>
    <row r="10" spans="1:10" s="20" customFormat="1" ht="17.25" customHeight="1">
      <c r="A10" s="43"/>
      <c r="B10" s="2" t="s">
        <v>12</v>
      </c>
      <c r="C10" s="34"/>
      <c r="D10" s="3"/>
      <c r="E10" s="39"/>
      <c r="F10" s="40"/>
      <c r="G10" s="40"/>
      <c r="H10" s="40"/>
      <c r="I10" s="38"/>
      <c r="J10" s="32">
        <f>I9*E9</f>
        <v>9045</v>
      </c>
    </row>
    <row r="11" spans="1:10" s="20" customFormat="1" ht="29.25" customHeight="1">
      <c r="A11" s="42">
        <v>3</v>
      </c>
      <c r="B11" s="1" t="s">
        <v>27</v>
      </c>
      <c r="C11" s="26" t="s">
        <v>31</v>
      </c>
      <c r="D11" s="33" t="s">
        <v>0</v>
      </c>
      <c r="E11" s="36">
        <v>25</v>
      </c>
      <c r="F11" s="28">
        <v>300</v>
      </c>
      <c r="G11" s="28">
        <v>200</v>
      </c>
      <c r="H11" s="28">
        <v>280</v>
      </c>
      <c r="I11" s="38">
        <v>260</v>
      </c>
      <c r="J11" s="32"/>
    </row>
    <row r="12" spans="1:10" s="20" customFormat="1" ht="17.25" customHeight="1">
      <c r="A12" s="43"/>
      <c r="B12" s="2" t="s">
        <v>12</v>
      </c>
      <c r="C12" s="34"/>
      <c r="D12" s="3"/>
      <c r="E12" s="39"/>
      <c r="F12" s="40"/>
      <c r="G12" s="40"/>
      <c r="H12" s="40"/>
      <c r="I12" s="38"/>
      <c r="J12" s="32">
        <f>E11*I11</f>
        <v>6500</v>
      </c>
    </row>
    <row r="13" spans="1:10" s="12" customFormat="1" ht="63.75" customHeight="1">
      <c r="A13" s="42">
        <v>4</v>
      </c>
      <c r="B13" s="1" t="s">
        <v>34</v>
      </c>
      <c r="C13" s="35" t="s">
        <v>24</v>
      </c>
      <c r="D13" s="17" t="s">
        <v>0</v>
      </c>
      <c r="E13" s="36">
        <v>158</v>
      </c>
      <c r="F13" s="28">
        <v>179</v>
      </c>
      <c r="G13" s="28">
        <v>140</v>
      </c>
      <c r="H13" s="28">
        <v>170</v>
      </c>
      <c r="I13" s="38">
        <v>163</v>
      </c>
      <c r="J13" s="32"/>
    </row>
    <row r="14" spans="1:10" s="20" customFormat="1" ht="17.25" customHeight="1">
      <c r="A14" s="43"/>
      <c r="B14" s="2" t="s">
        <v>12</v>
      </c>
      <c r="C14" s="9"/>
      <c r="D14" s="3"/>
      <c r="E14" s="39"/>
      <c r="F14" s="40"/>
      <c r="G14" s="40"/>
      <c r="H14" s="40"/>
      <c r="I14" s="38"/>
      <c r="J14" s="32">
        <f>I13*E13</f>
        <v>25754</v>
      </c>
    </row>
    <row r="15" spans="1:10" s="20" customFormat="1" ht="29.25" customHeight="1">
      <c r="A15" s="42">
        <v>5</v>
      </c>
      <c r="B15" s="25" t="s">
        <v>25</v>
      </c>
      <c r="C15" s="26" t="s">
        <v>20</v>
      </c>
      <c r="D15" s="30" t="s">
        <v>0</v>
      </c>
      <c r="E15" s="36">
        <v>20</v>
      </c>
      <c r="F15" s="28">
        <v>300</v>
      </c>
      <c r="G15" s="28">
        <v>200</v>
      </c>
      <c r="H15" s="28">
        <v>280</v>
      </c>
      <c r="I15" s="41">
        <v>260</v>
      </c>
      <c r="J15" s="32"/>
    </row>
    <row r="16" spans="1:10" s="20" customFormat="1" ht="15" customHeight="1">
      <c r="A16" s="43"/>
      <c r="B16" s="49" t="s">
        <v>12</v>
      </c>
      <c r="C16" s="50"/>
      <c r="D16" s="50"/>
      <c r="E16" s="50"/>
      <c r="F16" s="50"/>
      <c r="G16" s="50"/>
      <c r="H16" s="50"/>
      <c r="I16" s="51"/>
      <c r="J16" s="32">
        <f>I15*E15</f>
        <v>5200</v>
      </c>
    </row>
    <row r="17" spans="1:10" s="12" customFormat="1" ht="33.75" customHeight="1">
      <c r="A17" s="44">
        <v>6</v>
      </c>
      <c r="B17" s="24" t="s">
        <v>23</v>
      </c>
      <c r="C17" s="18" t="s">
        <v>19</v>
      </c>
      <c r="D17" s="17" t="s">
        <v>0</v>
      </c>
      <c r="E17" s="36">
        <v>135</v>
      </c>
      <c r="F17" s="15">
        <v>160</v>
      </c>
      <c r="G17" s="15">
        <v>140</v>
      </c>
      <c r="H17" s="15">
        <v>165</v>
      </c>
      <c r="I17" s="16">
        <v>155</v>
      </c>
      <c r="J17" s="32"/>
    </row>
    <row r="18" spans="1:10" s="20" customFormat="1" ht="21" customHeight="1">
      <c r="A18" s="43"/>
      <c r="B18" s="2" t="s">
        <v>12</v>
      </c>
      <c r="C18" s="9"/>
      <c r="D18" s="3"/>
      <c r="E18" s="39"/>
      <c r="F18" s="4"/>
      <c r="G18" s="4"/>
      <c r="H18" s="4"/>
      <c r="I18" s="16"/>
      <c r="J18" s="32">
        <f>I17*E17</f>
        <v>20925</v>
      </c>
    </row>
    <row r="19" spans="1:10" s="20" customFormat="1" ht="32.25" customHeight="1">
      <c r="A19" s="42">
        <v>7</v>
      </c>
      <c r="B19" s="1" t="s">
        <v>21</v>
      </c>
      <c r="C19" s="18" t="s">
        <v>22</v>
      </c>
      <c r="D19" s="27" t="s">
        <v>0</v>
      </c>
      <c r="E19" s="36">
        <v>80</v>
      </c>
      <c r="F19" s="15">
        <v>190</v>
      </c>
      <c r="G19" s="15">
        <v>200</v>
      </c>
      <c r="H19" s="15">
        <v>195</v>
      </c>
      <c r="I19" s="16">
        <v>195</v>
      </c>
      <c r="J19" s="32"/>
    </row>
    <row r="20" spans="1:10" s="20" customFormat="1" ht="14.25" customHeight="1">
      <c r="A20" s="43"/>
      <c r="B20" s="2" t="s">
        <v>12</v>
      </c>
      <c r="C20" s="29"/>
      <c r="D20" s="3"/>
      <c r="E20" s="3"/>
      <c r="F20" s="4"/>
      <c r="G20" s="4"/>
      <c r="H20" s="4"/>
      <c r="I20" s="16"/>
      <c r="J20" s="32">
        <f>I19*E19</f>
        <v>15600</v>
      </c>
    </row>
    <row r="21" spans="1:10" s="20" customFormat="1" ht="18.75" customHeight="1">
      <c r="A21" s="10"/>
      <c r="B21" s="5" t="s">
        <v>13</v>
      </c>
      <c r="C21" s="5"/>
      <c r="D21" s="5"/>
      <c r="E21" s="5"/>
      <c r="F21" s="5"/>
      <c r="G21" s="5"/>
      <c r="H21" s="5"/>
      <c r="I21" s="5"/>
      <c r="J21" s="31">
        <f>J8+J10+J12+J14+J16+J18+J20</f>
        <v>116824</v>
      </c>
    </row>
    <row r="22" spans="1:10" s="12" customFormat="1" ht="28.5" customHeight="1">
      <c r="A22" s="12" t="s">
        <v>35</v>
      </c>
      <c r="B22" s="11"/>
      <c r="C22" s="11"/>
      <c r="D22" s="11"/>
      <c r="E22" s="11"/>
      <c r="F22" s="11"/>
      <c r="G22" s="11"/>
      <c r="H22" s="11"/>
      <c r="I22" s="11"/>
      <c r="J22" s="21"/>
    </row>
    <row r="23" spans="1:10" s="12" customFormat="1" ht="13.5" customHeight="1">
      <c r="A23" s="11"/>
      <c r="B23" s="11"/>
      <c r="C23" s="11"/>
      <c r="D23" s="11"/>
      <c r="E23" s="11"/>
      <c r="F23" s="11"/>
      <c r="G23" s="11"/>
      <c r="H23" s="11"/>
      <c r="I23" s="11"/>
      <c r="J23" s="21"/>
    </row>
    <row r="24" spans="1:10" s="12" customFormat="1" ht="19.5" customHeight="1">
      <c r="A24" s="6">
        <v>1</v>
      </c>
      <c r="B24" s="46" t="s">
        <v>28</v>
      </c>
      <c r="C24" s="46"/>
      <c r="D24" s="11"/>
      <c r="E24" s="11"/>
      <c r="F24" s="11"/>
      <c r="G24" s="11"/>
      <c r="H24" s="11"/>
      <c r="I24" s="11"/>
      <c r="J24" s="21"/>
    </row>
    <row r="25" spans="1:10" s="13" customFormat="1" ht="17.25" customHeight="1">
      <c r="A25" s="14">
        <v>2</v>
      </c>
      <c r="B25" s="46" t="s">
        <v>29</v>
      </c>
      <c r="C25" s="46"/>
      <c r="D25" s="11"/>
      <c r="E25" s="11"/>
      <c r="F25" s="11"/>
      <c r="G25" s="11"/>
      <c r="H25" s="11"/>
      <c r="I25" s="11"/>
      <c r="J25" s="21"/>
    </row>
    <row r="26" spans="1:10" s="12" customFormat="1" ht="18.75" customHeight="1">
      <c r="A26" s="7">
        <v>3</v>
      </c>
      <c r="B26" s="46" t="s">
        <v>30</v>
      </c>
      <c r="C26" s="46"/>
      <c r="D26" s="11"/>
      <c r="E26" s="11"/>
      <c r="F26" s="11"/>
      <c r="G26" s="11"/>
      <c r="H26" s="11"/>
      <c r="I26" s="11"/>
      <c r="J26" s="21"/>
    </row>
    <row r="27" spans="1:10" s="12" customFormat="1" ht="15.75">
      <c r="A27" s="11"/>
      <c r="B27" s="11"/>
      <c r="C27" s="11"/>
      <c r="D27" s="19"/>
      <c r="E27" s="19"/>
      <c r="F27" s="19"/>
      <c r="G27" s="19"/>
      <c r="H27" s="19"/>
      <c r="I27" s="19"/>
      <c r="J27" s="19"/>
    </row>
    <row r="28" spans="1:10" s="12" customFormat="1" ht="18" customHeight="1">
      <c r="A28" s="11"/>
      <c r="B28" s="8" t="s">
        <v>14</v>
      </c>
      <c r="C28" s="8"/>
      <c r="D28" s="19"/>
      <c r="E28" s="19"/>
      <c r="F28" s="19"/>
      <c r="G28" s="19"/>
      <c r="H28" s="19"/>
      <c r="I28" s="19"/>
      <c r="J28" s="19"/>
    </row>
    <row r="29" spans="1:10" s="23" customFormat="1" ht="18" customHeight="1">
      <c r="A29" s="11"/>
      <c r="B29" s="8" t="s">
        <v>16</v>
      </c>
      <c r="C29" s="8"/>
      <c r="D29" s="22"/>
      <c r="E29" s="22"/>
      <c r="F29" s="22"/>
      <c r="G29" s="22"/>
      <c r="H29" s="22"/>
      <c r="I29" s="22"/>
      <c r="J29" s="22"/>
    </row>
    <row r="30" spans="1:10" s="12" customFormat="1" ht="22.5" customHeight="1">
      <c r="A30" s="11"/>
      <c r="B30" s="8" t="s">
        <v>36</v>
      </c>
      <c r="C30" s="8"/>
      <c r="D30" s="19"/>
      <c r="E30" s="19"/>
      <c r="F30" s="19"/>
      <c r="G30" s="19"/>
      <c r="H30" s="19"/>
      <c r="I30" s="19"/>
      <c r="J30" s="19"/>
    </row>
    <row r="31" ht="12.75"/>
  </sheetData>
  <sheetProtection/>
  <mergeCells count="21">
    <mergeCell ref="A2:M2"/>
    <mergeCell ref="A3:M3"/>
    <mergeCell ref="E5:E6"/>
    <mergeCell ref="I5:I6"/>
    <mergeCell ref="C5:C6"/>
    <mergeCell ref="A15:A16"/>
    <mergeCell ref="A5:A6"/>
    <mergeCell ref="J5:J6"/>
    <mergeCell ref="D5:D6"/>
    <mergeCell ref="B26:C26"/>
    <mergeCell ref="F5:H5"/>
    <mergeCell ref="B25:C25"/>
    <mergeCell ref="B16:I16"/>
    <mergeCell ref="A7:A8"/>
    <mergeCell ref="B24:C24"/>
    <mergeCell ref="A13:A14"/>
    <mergeCell ref="A9:A10"/>
    <mergeCell ref="A11:A12"/>
    <mergeCell ref="A17:A18"/>
    <mergeCell ref="A19:A20"/>
    <mergeCell ref="B5:B6"/>
  </mergeCells>
  <printOptions/>
  <pageMargins left="0.2362204724409449" right="0.2362204724409449" top="0.5511811023622047" bottom="0.15748031496062992" header="0.31496062992125984" footer="0.31496062992125984"/>
  <pageSetup fitToHeight="0" fitToWidth="1" horizontalDpi="600" verticalDpi="6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2019-12-18T13:42:23Z</cp:lastPrinted>
  <dcterms:created xsi:type="dcterms:W3CDTF">1996-10-08T23:32:33Z</dcterms:created>
  <dcterms:modified xsi:type="dcterms:W3CDTF">2020-01-22T14:19:07Z</dcterms:modified>
  <cp:category/>
  <cp:version/>
  <cp:contentType/>
  <cp:contentStatus/>
</cp:coreProperties>
</file>