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<sst xmlns="http://schemas.openxmlformats.org/spreadsheetml/2006/main" count="25" uniqueCount="25">
  <si>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</si>
  <si>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</si>
  <si>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</si>
  <si>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</si>
  <si>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</si>
  <si>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</si>
  <si>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</si>
  <si>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</si>
  <si>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</si>
  <si>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</si>
  <si>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</si>
  <si>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</si>
  <si>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</si>
  <si>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</si>
  <si>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</si>
  <si>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</si>
  <si>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</si>
  <si>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>условная единица</t>
  </si>
  <si>
    <t xml:space="preserve"> Обоснование начальной (максимальной) цены  контракта на оказание услуг по лицензионному обслуживанию программного продукта «ПАРУС- Бюджет 8»
</t>
  </si>
  <si>
    <r>
      <rPr>
        <b/>
        <sz val="11"/>
        <rFont val="PT Astra Serif"/>
        <family val="1"/>
      </rPr>
      <t>Оказание услуг по лицензионному обслуживанию программного продукта «ПАРУС- Бюджет 8».</t>
    </r>
    <r>
      <rPr>
        <sz val="11"/>
        <rFont val="PT Astra Serif"/>
        <family val="1"/>
      </rPr>
      <t xml:space="preserve"> Оказание услуг по лицензионному обслуживанию программного продукта (далее, ПП) "ПАРУС-Бюджет 8" включает в себя:
   - предоставление лицензии ПП «ПАРУС-Бюджет 8» для работы с модулями «Бухгалтерский учёт» и «Расчёт заработной платы» ПП «ПАРУС-Бюджет 8» в количестве 
9 шт. сроком на 1 год;
   - лицензионное обслуживание ПП «ПАРУС-Бюджет 8» в течение 12 месяцев с даты подписания структурированного документа о приемке, включающее в себя:
Информирование Заказчика о выходе новых версий (редакций, релизов) ПП «ПАРУС-Бюджет 8» путём отправки на электронную почту Заказчика информационного письма и Сопроводительной записки к ПП «ПАРУС-Бюджет 8». 
</t>
    </r>
  </si>
  <si>
    <t>1- коммерческое предложение от 14.06.2023 № 50</t>
  </si>
  <si>
    <t>2- коммерческое предложение от 16.06.2023 № 18</t>
  </si>
  <si>
    <t>3- коммерческое предложение от 16.06.2023 № 16/06-5</t>
  </si>
  <si>
    <t>Итого: Начальная (максимальная) цена контракта: 172 020 (сто семьдесят две тысячи двадцать) рублей 00 копеек.</t>
  </si>
  <si>
    <t>Дата составления расчета 29.08.2023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</si>
</sst>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4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8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10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left" wrapText="1"/>
    </xf>
    <xf numFmtId="0" fontId="7" fillId="0" borderId="22" xfId="0" applyFont="1" applyBorder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8">
      <selection activeCell="M27" sqref="M27"/>
    </sheetView>
  </sheetViews>
  <sheetFormatPr defaultColWidth="9.00390625" defaultRowHeight="12.75"/>
  <cols>
    <col min="1" max="1" width="25.25390625" style="0" customWidth="1"/>
    <col min="2" max="2" width="27.1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1.75390625" style="0" customWidth="1"/>
    <col min="11" max="11" width="12.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53" t="s">
        <v>16</v>
      </c>
      <c r="K2" s="54"/>
      <c r="L2" s="54"/>
      <c r="M2" s="54"/>
      <c r="N2" s="54"/>
    </row>
    <row r="3" spans="1:14" s="1" customFormat="1" ht="47.25" customHeight="1">
      <c r="A3" s="58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1" customFormat="1" ht="18.75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7"/>
      <c r="M4" s="7"/>
      <c r="N4" s="8"/>
    </row>
    <row r="5" spans="1:14" s="1" customFormat="1" ht="14.25" customHeight="1">
      <c r="A5" s="60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1" customFormat="1" ht="16.5" customHeight="1">
      <c r="A6" s="38" t="s">
        <v>5</v>
      </c>
      <c r="B6" s="39"/>
      <c r="C6" s="33" t="s">
        <v>2</v>
      </c>
      <c r="D6" s="33" t="s">
        <v>1</v>
      </c>
      <c r="E6" s="33"/>
      <c r="F6" s="33"/>
      <c r="G6" s="33"/>
      <c r="H6" s="34"/>
      <c r="I6" s="34"/>
      <c r="J6" s="34"/>
      <c r="K6" s="34"/>
      <c r="L6" s="19"/>
      <c r="M6" s="19"/>
      <c r="N6" s="35" t="s">
        <v>3</v>
      </c>
    </row>
    <row r="7" spans="1:14" s="1" customFormat="1" ht="78.75" customHeight="1">
      <c r="A7" s="40"/>
      <c r="B7" s="41"/>
      <c r="C7" s="33"/>
      <c r="D7" s="33"/>
      <c r="E7" s="33"/>
      <c r="F7" s="33"/>
      <c r="G7" s="33"/>
      <c r="H7" s="34" t="s">
        <v>4</v>
      </c>
      <c r="I7" s="34"/>
      <c r="J7" s="18" t="s">
        <v>9</v>
      </c>
      <c r="K7" s="18" t="s">
        <v>10</v>
      </c>
      <c r="L7" s="20" t="s">
        <v>12</v>
      </c>
      <c r="M7" s="20" t="s">
        <v>13</v>
      </c>
      <c r="N7" s="36"/>
    </row>
    <row r="8" spans="1:14" s="1" customFormat="1" ht="17.25" customHeight="1">
      <c r="A8" s="42"/>
      <c r="B8" s="43"/>
      <c r="C8" s="33"/>
      <c r="D8" s="33"/>
      <c r="E8" s="33"/>
      <c r="F8" s="33"/>
      <c r="G8" s="33"/>
      <c r="H8" s="44" t="s">
        <v>11</v>
      </c>
      <c r="I8" s="45"/>
      <c r="J8" s="45"/>
      <c r="K8" s="46"/>
      <c r="L8" s="17"/>
      <c r="M8" s="17"/>
      <c r="N8" s="17" t="s">
        <v>0</v>
      </c>
    </row>
    <row r="9" spans="1:14" s="3" customFormat="1" ht="0.75" customHeight="1">
      <c r="A9" s="34"/>
      <c r="B9" s="21"/>
      <c r="C9" s="33"/>
      <c r="D9" s="17"/>
      <c r="E9" s="17"/>
      <c r="F9" s="17"/>
      <c r="G9" s="22">
        <v>100</v>
      </c>
      <c r="H9" s="22"/>
      <c r="I9" s="23"/>
      <c r="J9" s="23"/>
      <c r="K9" s="23"/>
      <c r="L9" s="23"/>
      <c r="M9" s="23"/>
      <c r="N9" s="24"/>
    </row>
    <row r="10" spans="1:14" s="2" customFormat="1" ht="3" customHeight="1" hidden="1">
      <c r="A10" s="34"/>
      <c r="B10" s="21"/>
      <c r="C10" s="33"/>
      <c r="D10" s="17"/>
      <c r="E10" s="17"/>
      <c r="F10" s="17"/>
      <c r="G10" s="25">
        <v>43</v>
      </c>
      <c r="H10" s="25"/>
      <c r="I10" s="23"/>
      <c r="J10" s="23"/>
      <c r="K10" s="23"/>
      <c r="L10" s="23"/>
      <c r="M10" s="23"/>
      <c r="N10" s="26"/>
    </row>
    <row r="11" spans="1:14" s="1" customFormat="1" ht="15" hidden="1">
      <c r="A11" s="34"/>
      <c r="B11" s="21"/>
      <c r="C11" s="33"/>
      <c r="D11" s="17"/>
      <c r="E11" s="17"/>
      <c r="F11" s="17"/>
      <c r="G11" s="27">
        <v>100</v>
      </c>
      <c r="H11" s="27"/>
      <c r="I11" s="23"/>
      <c r="J11" s="23"/>
      <c r="K11" s="23"/>
      <c r="L11" s="23"/>
      <c r="M11" s="23"/>
      <c r="N11" s="28"/>
    </row>
    <row r="12" spans="1:14" s="1" customFormat="1" ht="15" hidden="1">
      <c r="A12" s="34"/>
      <c r="B12" s="21"/>
      <c r="C12" s="33"/>
      <c r="D12" s="17"/>
      <c r="E12" s="17"/>
      <c r="F12" s="17"/>
      <c r="G12" s="27">
        <v>17</v>
      </c>
      <c r="H12" s="27"/>
      <c r="I12" s="23"/>
      <c r="J12" s="23"/>
      <c r="K12" s="23"/>
      <c r="L12" s="23"/>
      <c r="M12" s="23"/>
      <c r="N12" s="28"/>
    </row>
    <row r="13" spans="1:14" s="1" customFormat="1" ht="15" hidden="1">
      <c r="A13" s="34"/>
      <c r="B13" s="21"/>
      <c r="C13" s="33"/>
      <c r="D13" s="17"/>
      <c r="E13" s="17"/>
      <c r="F13" s="17"/>
      <c r="G13" s="27">
        <v>16</v>
      </c>
      <c r="H13" s="27"/>
      <c r="I13" s="23"/>
      <c r="J13" s="23"/>
      <c r="K13" s="23"/>
      <c r="L13" s="23"/>
      <c r="M13" s="23"/>
      <c r="N13" s="28"/>
    </row>
    <row r="14" spans="1:14" s="1" customFormat="1" ht="15" hidden="1">
      <c r="A14" s="34"/>
      <c r="B14" s="21"/>
      <c r="C14" s="33"/>
      <c r="D14" s="17"/>
      <c r="E14" s="17"/>
      <c r="F14" s="17"/>
      <c r="G14" s="27">
        <v>26</v>
      </c>
      <c r="H14" s="27"/>
      <c r="I14" s="23"/>
      <c r="J14" s="23"/>
      <c r="K14" s="23"/>
      <c r="L14" s="23"/>
      <c r="M14" s="23"/>
      <c r="N14" s="28"/>
    </row>
    <row r="15" spans="1:14" s="1" customFormat="1" ht="15" hidden="1">
      <c r="A15" s="34"/>
      <c r="B15" s="21"/>
      <c r="C15" s="33"/>
      <c r="D15" s="17"/>
      <c r="E15" s="17"/>
      <c r="F15" s="17"/>
      <c r="G15" s="27">
        <v>100</v>
      </c>
      <c r="H15" s="27"/>
      <c r="I15" s="23"/>
      <c r="J15" s="23"/>
      <c r="K15" s="23"/>
      <c r="L15" s="23"/>
      <c r="M15" s="23"/>
      <c r="N15" s="28"/>
    </row>
    <row r="16" spans="1:14" s="1" customFormat="1" ht="15" hidden="1">
      <c r="A16" s="34"/>
      <c r="B16" s="21"/>
      <c r="C16" s="33"/>
      <c r="D16" s="17"/>
      <c r="E16" s="17"/>
      <c r="F16" s="17"/>
      <c r="G16" s="27">
        <v>100</v>
      </c>
      <c r="H16" s="27"/>
      <c r="I16" s="23"/>
      <c r="J16" s="23"/>
      <c r="K16" s="23"/>
      <c r="L16" s="23"/>
      <c r="M16" s="23"/>
      <c r="N16" s="28"/>
    </row>
    <row r="17" spans="1:14" s="1" customFormat="1" ht="15" hidden="1">
      <c r="A17" s="34"/>
      <c r="B17" s="21"/>
      <c r="C17" s="33"/>
      <c r="D17" s="17"/>
      <c r="E17" s="17"/>
      <c r="F17" s="17"/>
      <c r="G17" s="27">
        <v>10</v>
      </c>
      <c r="H17" s="27"/>
      <c r="I17" s="23"/>
      <c r="J17" s="23"/>
      <c r="K17" s="23"/>
      <c r="L17" s="23"/>
      <c r="M17" s="23"/>
      <c r="N17" s="28"/>
    </row>
    <row r="18" spans="1:14" ht="15" hidden="1">
      <c r="A18" s="34"/>
      <c r="B18" s="21"/>
      <c r="C18" s="33"/>
      <c r="D18" s="17"/>
      <c r="E18" s="17"/>
      <c r="F18" s="17"/>
      <c r="G18" s="27">
        <v>90</v>
      </c>
      <c r="H18" s="27"/>
      <c r="I18" s="23"/>
      <c r="J18" s="23"/>
      <c r="K18" s="23"/>
      <c r="L18" s="23"/>
      <c r="M18" s="23"/>
      <c r="N18" s="28"/>
    </row>
    <row r="19" spans="1:15" ht="15" hidden="1">
      <c r="A19" s="34"/>
      <c r="B19" s="21"/>
      <c r="C19" s="33"/>
      <c r="D19" s="17"/>
      <c r="E19" s="17"/>
      <c r="F19" s="17"/>
      <c r="G19" s="27">
        <v>100</v>
      </c>
      <c r="H19" s="27"/>
      <c r="I19" s="29">
        <f>H19*G19</f>
        <v>0</v>
      </c>
      <c r="J19" s="29"/>
      <c r="K19" s="29"/>
      <c r="L19" s="29"/>
      <c r="M19" s="29"/>
      <c r="N19" s="28"/>
      <c r="O19" s="4"/>
    </row>
    <row r="20" spans="1:14" s="1" customFormat="1" ht="12" customHeight="1" hidden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5" s="1" customFormat="1" ht="285" customHeight="1">
      <c r="A21" s="63" t="s">
        <v>19</v>
      </c>
      <c r="B21" s="64"/>
      <c r="C21" s="17" t="s">
        <v>17</v>
      </c>
      <c r="D21" s="51">
        <v>1</v>
      </c>
      <c r="E21" s="51"/>
      <c r="F21" s="52"/>
      <c r="G21" s="52"/>
      <c r="H21" s="62">
        <v>171200</v>
      </c>
      <c r="I21" s="62"/>
      <c r="J21" s="30">
        <v>172400</v>
      </c>
      <c r="K21" s="30">
        <v>172460</v>
      </c>
      <c r="L21" s="30">
        <f>ROUND((K21+J21+H21)/3,2)</f>
        <v>172020</v>
      </c>
      <c r="M21" s="30">
        <f>L21*D21</f>
        <v>172020</v>
      </c>
      <c r="N21" s="30">
        <f>M21</f>
        <v>172020</v>
      </c>
      <c r="O21" s="6"/>
    </row>
    <row r="22" spans="1:14" s="1" customFormat="1" ht="28.5" customHeight="1">
      <c r="A22" s="49" t="s">
        <v>6</v>
      </c>
      <c r="B22" s="50"/>
      <c r="C22" s="31"/>
      <c r="D22" s="55"/>
      <c r="E22" s="55"/>
      <c r="F22" s="55"/>
      <c r="G22" s="55"/>
      <c r="H22" s="55"/>
      <c r="I22" s="55"/>
      <c r="J22" s="31"/>
      <c r="K22" s="31"/>
      <c r="L22" s="31"/>
      <c r="M22" s="31"/>
      <c r="N22" s="32">
        <f>N21</f>
        <v>172020</v>
      </c>
    </row>
    <row r="23" spans="1:14" s="1" customFormat="1" ht="22.5" customHeight="1">
      <c r="A23" s="56" t="s">
        <v>23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s="1" customFormat="1" ht="28.5" customHeight="1">
      <c r="A24" s="10" t="s">
        <v>8</v>
      </c>
      <c r="B24" s="9"/>
      <c r="C24" s="9"/>
      <c r="D24" s="9"/>
      <c r="E24" s="9"/>
      <c r="F24" s="9"/>
      <c r="G24" s="9"/>
      <c r="H24" s="9"/>
      <c r="I24" s="9"/>
      <c r="J24" s="9"/>
      <c r="K24" s="48" t="s">
        <v>7</v>
      </c>
      <c r="L24" s="48"/>
      <c r="M24" s="48"/>
      <c r="N24" s="48"/>
    </row>
    <row r="25" spans="1:14" s="1" customFormat="1" ht="18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16"/>
      <c r="L25" s="16"/>
      <c r="M25" s="16"/>
      <c r="N25" s="16"/>
    </row>
    <row r="26" spans="1:14" s="1" customFormat="1" ht="14.25" customHeight="1">
      <c r="A26" s="11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8"/>
    </row>
    <row r="27" spans="1:14" s="1" customFormat="1" ht="19.5" customHeight="1">
      <c r="A27" s="11" t="s"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8"/>
    </row>
    <row r="28" spans="1:14" s="1" customFormat="1" ht="36" customHeight="1" hidden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13"/>
      <c r="M28" s="13"/>
      <c r="N28" s="8"/>
    </row>
    <row r="29" spans="1:14" s="1" customFormat="1" ht="18" customHeight="1">
      <c r="A29" s="11" t="s">
        <v>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8"/>
    </row>
    <row r="30" spans="1:14" s="1" customFormat="1" ht="18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8"/>
    </row>
    <row r="31" spans="1:14" s="1" customFormat="1" ht="15.75" customHeight="1">
      <c r="A31" s="47" t="s">
        <v>24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14"/>
      <c r="M31" s="15"/>
      <c r="N31" s="8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sheetProtection/>
  <mergeCells count="24"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  <mergeCell ref="A31:K31"/>
    <mergeCell ref="K24:N24"/>
    <mergeCell ref="A22:B22"/>
    <mergeCell ref="A9:A19"/>
    <mergeCell ref="C9:C19"/>
    <mergeCell ref="D21:E21"/>
    <mergeCell ref="F21:G21"/>
    <mergeCell ref="D6:G8"/>
    <mergeCell ref="H6:K6"/>
    <mergeCell ref="N6:N7"/>
    <mergeCell ref="H7:I7"/>
    <mergeCell ref="A28:K28"/>
    <mergeCell ref="A6:B8"/>
    <mergeCell ref="H8:K8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2023-01-31T09:28:12Z</cp:lastPrinted>
  <dcterms:created xsi:type="dcterms:W3CDTF">2009-12-09T07:16:31Z</dcterms:created>
  <dcterms:modified xsi:type="dcterms:W3CDTF">2023-08-29T11:55:21Z</dcterms:modified>
  <cp:category/>
  <cp:version/>
  <cp:contentType/>
  <cp:contentStatus/>
</cp:coreProperties>
</file>