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<sst xmlns="http://schemas.openxmlformats.org/spreadsheetml/2006/main" count="29" uniqueCount="27">
  <si>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</si>
  <si>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</si>
  <si>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</si>
  <si>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</si>
  <si>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</si>
  <si>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</si>
  <si>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</si>
  <si>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</si>
  <si>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</si>
  <si>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</si>
  <si>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</si>
  <si>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</si>
  <si>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</si>
  <si>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</si>
  <si>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килограмм</t>
  </si>
  <si>
    <t>Овощи маринованные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</si>
  <si>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</si>
  <si>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</si>
  <si>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</si>
  <si>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Ассорти из овощей: Нет. Вид добавки: Зелень пряных растений. Вид овощей: Томаты красные. Наличие уксуса, уксусной кислоты: Нет. Сорт: Первый. Форма овощей: Целые.</t>
  </si>
  <si>
    <t xml:space="preserve">Аукцион в электронной форме на поставку продуктов питания(огурцы, томаты маринованные) </t>
  </si>
  <si>
    <t>Коммерческое предложение 09-02-Исх№ 47 от 19.05.2023</t>
  </si>
  <si>
    <t>Коммерческое предложение 09-02-Исх№ 52 от 19.05.2023</t>
  </si>
  <si>
    <t>Коммерческое предложение 09-02-Исх№ 48 от 19.05.2023</t>
  </si>
  <si>
    <t>Итого: начальная (максимальная) цена  гражданско-правового договора 273 151 (двести семьдесят три тысячи сто пятьдесят один) рубль 58 копеек</t>
  </si>
  <si>
    <t>Дата составления сводной таблицы 17.07.2023 год</t>
  </si>
  <si>
    <t>Исполняющий обязанности директора школы ______________________  Л.Г. Залозная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</si>
</sst>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8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43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2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91" zoomScaleSheetLayoutView="91" zoomScalePageLayoutView="0" workbookViewId="0" topLeftCell="A1">
      <selection activeCell="C24" sqref="C24"/>
    </sheetView>
  </sheetViews>
  <sheetFormatPr defaultColWidth="9.140625" defaultRowHeight="12.75"/>
  <cols>
    <col min="1" max="1" width="6.140625" style="1" customWidth="1"/>
    <col min="2" max="2" width="29.57421875" style="1" customWidth="1"/>
    <col min="3" max="3" width="82.8515625" style="1" customWidth="1"/>
    <col min="4" max="4" width="12.00390625" style="1" customWidth="1"/>
    <col min="5" max="5" width="11.140625" style="1" customWidth="1"/>
    <col min="6" max="7" width="10.7109375" style="1" customWidth="1"/>
    <col min="8" max="8" width="10.28125" style="1" customWidth="1"/>
    <col min="9" max="9" width="9.57421875" style="1" customWidth="1"/>
    <col min="10" max="10" width="16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6:10" ht="12.75">
      <c r="F1" s="29" t="s">
        <v>17</v>
      </c>
      <c r="G1" s="29"/>
      <c r="H1" s="29"/>
      <c r="I1" s="29"/>
      <c r="J1" s="29"/>
    </row>
    <row r="2" spans="1:13" ht="19.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2" customFormat="1" ht="17.2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="44" customFormat="1" ht="15.75">
      <c r="A4" s="44" t="s">
        <v>13</v>
      </c>
    </row>
    <row r="5" spans="1:10" s="2" customFormat="1" ht="32.2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47" t="s">
        <v>5</v>
      </c>
      <c r="G5" s="48"/>
      <c r="H5" s="48"/>
      <c r="I5" s="45" t="s">
        <v>6</v>
      </c>
      <c r="J5" s="45" t="s">
        <v>7</v>
      </c>
    </row>
    <row r="6" spans="1:10" s="2" customFormat="1" ht="14.25" customHeight="1">
      <c r="A6" s="30"/>
      <c r="B6" s="30"/>
      <c r="C6" s="30"/>
      <c r="D6" s="30"/>
      <c r="E6" s="30"/>
      <c r="F6" s="3" t="s">
        <v>8</v>
      </c>
      <c r="G6" s="3" t="s">
        <v>9</v>
      </c>
      <c r="H6" s="3" t="s">
        <v>10</v>
      </c>
      <c r="I6" s="46"/>
      <c r="J6" s="46"/>
    </row>
    <row r="7" spans="1:10" s="2" customFormat="1" ht="52.5" customHeight="1">
      <c r="A7" s="31">
        <v>1</v>
      </c>
      <c r="B7" s="4" t="s">
        <v>15</v>
      </c>
      <c r="C7" s="28" t="s">
        <v>18</v>
      </c>
      <c r="D7" s="3" t="s">
        <v>14</v>
      </c>
      <c r="E7" s="27">
        <v>920.7</v>
      </c>
      <c r="F7" s="5">
        <v>145.83</v>
      </c>
      <c r="G7" s="5">
        <v>138.89</v>
      </c>
      <c r="H7" s="5">
        <v>170</v>
      </c>
      <c r="I7" s="6">
        <v>151.57</v>
      </c>
      <c r="J7" s="7"/>
    </row>
    <row r="8" spans="1:10" s="11" customFormat="1" ht="15.75" customHeight="1">
      <c r="A8" s="32"/>
      <c r="B8" s="8" t="s">
        <v>11</v>
      </c>
      <c r="C8" s="9"/>
      <c r="D8" s="10"/>
      <c r="E8" s="10"/>
      <c r="F8" s="10"/>
      <c r="G8" s="10"/>
      <c r="H8" s="25"/>
      <c r="I8" s="24"/>
      <c r="J8" s="7">
        <f>E7*I7</f>
        <v>139550.499</v>
      </c>
    </row>
    <row r="9" spans="1:10" s="11" customFormat="1" ht="48" customHeight="1">
      <c r="A9" s="42">
        <v>2</v>
      </c>
      <c r="B9" s="4" t="s">
        <v>15</v>
      </c>
      <c r="C9" s="28" t="s">
        <v>19</v>
      </c>
      <c r="D9" s="23" t="s">
        <v>14</v>
      </c>
      <c r="E9" s="27">
        <v>788.3</v>
      </c>
      <c r="F9" s="26">
        <v>161.77</v>
      </c>
      <c r="G9" s="26">
        <v>166.67</v>
      </c>
      <c r="H9" s="26">
        <v>180</v>
      </c>
      <c r="I9" s="6">
        <v>169.48</v>
      </c>
      <c r="J9" s="7"/>
    </row>
    <row r="10" spans="1:10" s="11" customFormat="1" ht="15.75" customHeight="1">
      <c r="A10" s="42"/>
      <c r="B10" s="10"/>
      <c r="C10" s="9"/>
      <c r="D10" s="10"/>
      <c r="E10" s="10"/>
      <c r="F10" s="10"/>
      <c r="G10" s="10"/>
      <c r="H10" s="10"/>
      <c r="I10" s="24"/>
      <c r="J10" s="7">
        <f>I9*E9</f>
        <v>133601.08399999997</v>
      </c>
    </row>
    <row r="11" spans="1:10" s="11" customFormat="1" ht="18" customHeight="1">
      <c r="A11" s="39" t="s">
        <v>24</v>
      </c>
      <c r="B11" s="40"/>
      <c r="C11" s="40"/>
      <c r="D11" s="40"/>
      <c r="E11" s="40"/>
      <c r="F11" s="40"/>
      <c r="G11" s="40"/>
      <c r="H11" s="40"/>
      <c r="I11" s="41"/>
      <c r="J11" s="22">
        <f>J8+J10</f>
        <v>273151.583</v>
      </c>
    </row>
    <row r="12" spans="1:10" s="37" customFormat="1" ht="12.7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</row>
    <row r="13" spans="2:10" s="37" customFormat="1" ht="1.5" customHeight="1">
      <c r="B13" s="38"/>
      <c r="C13" s="38"/>
      <c r="D13" s="38"/>
      <c r="E13" s="38"/>
      <c r="F13" s="38"/>
      <c r="G13" s="38"/>
      <c r="H13" s="38"/>
      <c r="I13" s="38"/>
      <c r="J13" s="38"/>
    </row>
    <row r="14" spans="2:10" s="37" customFormat="1" ht="12.75" customHeight="1" hidden="1">
      <c r="B14" s="38"/>
      <c r="C14" s="38"/>
      <c r="D14" s="38"/>
      <c r="E14" s="38"/>
      <c r="F14" s="38"/>
      <c r="G14" s="38"/>
      <c r="H14" s="38"/>
      <c r="I14" s="38"/>
      <c r="J14" s="38"/>
    </row>
    <row r="15" spans="1:10" s="16" customFormat="1" ht="15" customHeight="1">
      <c r="A15" s="12">
        <f>'[1]Лист1'!A12</f>
        <v>1</v>
      </c>
      <c r="B15" s="33" t="s">
        <v>21</v>
      </c>
      <c r="C15" s="34"/>
      <c r="D15" s="13"/>
      <c r="E15" s="13"/>
      <c r="F15" s="13"/>
      <c r="G15" s="14"/>
      <c r="H15" s="14"/>
      <c r="I15" s="14"/>
      <c r="J15" s="15"/>
    </row>
    <row r="16" spans="1:10" s="18" customFormat="1" ht="15.75" customHeight="1">
      <c r="A16" s="17">
        <f>'[1]Лист1'!A13</f>
        <v>2</v>
      </c>
      <c r="B16" s="33" t="s">
        <v>22</v>
      </c>
      <c r="C16" s="34"/>
      <c r="D16" s="13"/>
      <c r="E16" s="13"/>
      <c r="F16" s="13"/>
      <c r="G16" s="14"/>
      <c r="H16" s="14"/>
      <c r="I16" s="14"/>
      <c r="J16" s="15"/>
    </row>
    <row r="17" spans="1:10" s="16" customFormat="1" ht="15" customHeight="1">
      <c r="A17" s="19">
        <f>'[1]Лист1'!A14</f>
        <v>3</v>
      </c>
      <c r="B17" s="33" t="s">
        <v>23</v>
      </c>
      <c r="C17" s="34"/>
      <c r="D17" s="13"/>
      <c r="E17" s="13"/>
      <c r="F17" s="13"/>
      <c r="G17" s="14"/>
      <c r="H17" s="14"/>
      <c r="I17" s="14"/>
      <c r="J17" s="15"/>
    </row>
    <row r="18" spans="1:10" s="2" customFormat="1" ht="15.75">
      <c r="A18" s="13"/>
      <c r="B18" s="13"/>
      <c r="C18" s="13"/>
      <c r="D18" s="1"/>
      <c r="E18" s="1"/>
      <c r="F18" s="1"/>
      <c r="G18" s="1"/>
      <c r="H18" s="1"/>
      <c r="I18" s="1"/>
      <c r="J18" s="1"/>
    </row>
    <row r="19" spans="1:10" s="2" customFormat="1" ht="15.75">
      <c r="A19" s="13"/>
      <c r="B19" s="20" t="s">
        <v>12</v>
      </c>
      <c r="C19" s="20"/>
      <c r="D19" s="1"/>
      <c r="E19" s="1"/>
      <c r="F19" s="1"/>
      <c r="G19" s="1"/>
      <c r="H19" s="1"/>
      <c r="I19" s="1"/>
      <c r="J19" s="1"/>
    </row>
    <row r="20" spans="1:10" s="2" customFormat="1" ht="15.75">
      <c r="A20" s="13"/>
      <c r="B20" s="20" t="s">
        <v>26</v>
      </c>
      <c r="C20" s="20"/>
      <c r="D20" s="1"/>
      <c r="E20" s="1"/>
      <c r="F20" s="1"/>
      <c r="G20" s="21"/>
      <c r="H20" s="1"/>
      <c r="I20" s="1"/>
      <c r="J20" s="1"/>
    </row>
    <row r="21" spans="1:10" s="2" customFormat="1" ht="15.75">
      <c r="A21" s="13"/>
      <c r="B21" s="20" t="s">
        <v>25</v>
      </c>
      <c r="C21" s="20"/>
      <c r="D21" s="1"/>
      <c r="E21" s="1"/>
      <c r="F21" s="1"/>
      <c r="G21" s="1"/>
      <c r="H21" s="1"/>
      <c r="I21" s="1"/>
      <c r="J21" s="1"/>
    </row>
  </sheetData>
  <sheetProtection/>
  <mergeCells count="19">
    <mergeCell ref="A3:M3"/>
    <mergeCell ref="E5:E6"/>
    <mergeCell ref="I5:I6"/>
    <mergeCell ref="C5:C6"/>
    <mergeCell ref="J5:J6"/>
    <mergeCell ref="A4:IV4"/>
    <mergeCell ref="F5:H5"/>
    <mergeCell ref="D5:D6"/>
    <mergeCell ref="A5:A6"/>
    <mergeCell ref="F1:J1"/>
    <mergeCell ref="B5:B6"/>
    <mergeCell ref="A7:A8"/>
    <mergeCell ref="B17:C17"/>
    <mergeCell ref="B16:C16"/>
    <mergeCell ref="B15:C15"/>
    <mergeCell ref="A12:IV14"/>
    <mergeCell ref="A11:I11"/>
    <mergeCell ref="A9:A10"/>
    <mergeCell ref="A2:M2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2023-06-21T08:53:42Z</cp:lastPrinted>
  <dcterms:created xsi:type="dcterms:W3CDTF">1996-10-08T23:32:33Z</dcterms:created>
  <dcterms:modified xsi:type="dcterms:W3CDTF">2023-07-17T07:45:23Z</dcterms:modified>
  <cp:category/>
  <cp:version/>
  <cp:contentType/>
  <cp:contentStatus/>
</cp:coreProperties>
</file>