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мясо, рыба, колбасные изделия" sheetId="1" r:id="rId1"/>
    <sheet name="молочные продукты доделать" sheetId="2" r:id="rId2"/>
  </sheets>
  <definedNames>
    <definedName name="_xlnm.Print_Area" localSheetId="1">'молочные продукты доделать'!$A$1:$R$93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<sst xmlns="http://schemas.openxmlformats.org/spreadsheetml/2006/main" count="210" uniqueCount="89">
  <si>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</si>
  <si>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</si>
  <si>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</si>
  <si>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</si>
  <si>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</si>
  <si>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</si>
  <si>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</si>
  <si>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</si>
  <si>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</si>
  <si>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</si>
  <si>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</si>
  <si>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</si>
  <si>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</si>
  <si>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</si>
  <si>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</si>
  <si>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</si>
  <si>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</si>
  <si>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</si>
  <si>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</si>
  <si>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</si>
  <si>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</si>
  <si>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</si>
  <si>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</si>
  <si>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</si>
  <si>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</si>
  <si>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</si>
  <si>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</si>
  <si>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</si>
  <si>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</si>
  <si>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</si>
  <si>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</si>
  <si>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</si>
  <si>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</si>
  <si>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</si>
  <si>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</si>
  <si>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</si>
  <si>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</si>
  <si>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</si>
  <si>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</si>
  <si>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Молоко сгущенное с сахаром, с массовой  долей жира не менее 8,5%,  без растительных добавок,  380-400 гр., ГОСТ 2903 - 78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</si>
  <si>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</si>
  <si>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Телефон 8 (34675)   7-60-23</t>
  </si>
  <si>
    <t>Продукты питания  (молочные продукты)</t>
  </si>
  <si>
    <t>Начальная   цена</t>
  </si>
  <si>
    <t>Телефон 8 (34675)  7-60-23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</si>
  <si>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</si>
  <si>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ООО « СЭВКО»,  г. Екатеринбург</t>
  </si>
  <si>
    <t>ИП  Ходжаев Д.А..</t>
  </si>
  <si>
    <t>ИП Ходжаев Д.А.</t>
  </si>
  <si>
    <t>Продукты питания (мясо, рыба, колбасные изделия)</t>
  </si>
  <si>
    <t>Свердловский МК, г. Екатеринбург,ООО « Прод -Мир»,  г. Екатеринбур</t>
  </si>
  <si>
    <t>Ф.И.О.  руководителя                          Погребняк В.В.                      Подпись ______________________</t>
  </si>
  <si>
    <t>Ф.И.О.  руководителя                          Погребняк В.В.         Подпись _____________________</t>
  </si>
  <si>
    <t>Цена за ед. товара, руб</t>
  </si>
  <si>
    <t xml:space="preserve">Сыры группы Голландского - мелкие прессуемые, с массовой долей жира не менее 45%, ГОСТ Р 52972-2008, без растительных добавок </t>
  </si>
  <si>
    <t>Йогурт молочный или сливочный 2,7-3,2% жирности 115-125 гр.</t>
  </si>
  <si>
    <t xml:space="preserve">Творог 9% жирности, 220гр., в соответствии с ГОСТом или ТУ производителя </t>
  </si>
  <si>
    <t>Молоко витаминизированное 2,5-3,2% жирности, 200мл., в соответствии с ГОСТом иои ТУ производителя</t>
  </si>
  <si>
    <t>Телефон 8 (34675)   3-74-79</t>
  </si>
  <si>
    <t>Способ размещения заказа:  открытый электронный аукцион</t>
  </si>
  <si>
    <t>Печень говяжья замороженная,  в соответствии с ГОСТ или  ТУ производителя</t>
  </si>
  <si>
    <t>До 30.06.2012</t>
  </si>
  <si>
    <t>ИП Лятифов Т.Л.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</si>
  <si>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12.12.2011 года</t>
    </r>
  </si>
  <si>
    <t>Телефон 8 9519748251</t>
  </si>
  <si>
    <r>
      <t xml:space="preserve">Примечание: Лимит финансирования –  </t>
    </r>
    <r>
      <rPr>
        <sz val="11"/>
        <color indexed="10"/>
        <rFont val="Calibri"/>
        <family val="2"/>
      </rPr>
      <t>950 000</t>
    </r>
    <r>
      <rPr>
        <sz val="11"/>
        <color indexed="8"/>
        <rFont val="Calibri"/>
        <family val="2"/>
      </rPr>
      <t xml:space="preserve">  рублей.</t>
    </r>
  </si>
  <si>
    <t>Молоко коровье сухое, весовое, с массовой долей жира не менее 25%, по 25кг., ГОСТ 4495-87, без растительных добавок</t>
  </si>
  <si>
    <t>Сметана 15% жирности, 350гр., ГОСТ Р 52092</t>
  </si>
  <si>
    <t>Сыр плавленный "Хохланд" 140 гр., (круг 1*8)</t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</si>
  <si>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>500 000</t>
    </r>
    <r>
      <rPr>
        <sz val="12"/>
        <color indexed="8"/>
        <rFont val="Times New Roman"/>
        <family val="1"/>
      </rPr>
      <t xml:space="preserve"> рублей.</t>
    </r>
  </si>
  <si>
    <r>
      <t>Дата составления сводной  таблицы    15. 12.2011</t>
    </r>
    <r>
      <rPr>
        <u val="single"/>
        <sz val="12"/>
        <color indexed="8"/>
        <rFont val="Times New Roman"/>
        <family val="1"/>
      </rPr>
      <t xml:space="preserve"> года</t>
    </r>
  </si>
  <si>
    <t>ОАО « УВА-Молоко», Россия</t>
  </si>
  <si>
    <t>ООО "Молпродукт" г. Екатеринбург</t>
  </si>
  <si>
    <t>"Алексеевский консервный комбинат" Татарстан</t>
  </si>
  <si>
    <t>Ялуторовский молочный комбинат</t>
  </si>
  <si>
    <t>ООО "Продхолдинг" г. Челябинск</t>
  </si>
  <si>
    <t>ОАО Компания "Юнимилк", Тюменская обл.</t>
  </si>
  <si>
    <t>ОАО "Глубокий МК" г. Глубокое, Витебской обл.</t>
  </si>
  <si>
    <t>ООО "Промконсерв" г. Москва</t>
  </si>
  <si>
    <t>ОАО "Можгасыр"</t>
  </si>
  <si>
    <t>ООО "Ува-Молоко"</t>
  </si>
  <si>
    <t>"Шадринский МЗ" Курганская обл.</t>
  </si>
  <si>
    <t>ООО "Березовский молочный завод № 1" г. Березовский</t>
  </si>
  <si>
    <t>ООО « УВА-Молоко», Россия</t>
  </si>
  <si>
    <t>IV часть  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</si>
  <si>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открытый аукцион в электронной форме</t>
  </si>
  <si>
    <t>ООО "Хохланд Руссланд"</t>
  </si>
  <si>
    <t>ОАО "Компания "ЮНИМИЛК"</t>
  </si>
  <si>
    <t>Цена за ед. - кг. товара, руб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</si>
</sst>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46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8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1" fillId="0" borderId="16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1">
      <selection activeCell="H47" sqref="H47:L48"/>
    </sheetView>
  </sheetViews>
  <sheetFormatPr defaultColWidth="9.140625" defaultRowHeight="15"/>
  <cols>
    <col min="1" max="1" width="20.28125" style="17" customWidth="1"/>
    <col min="2" max="2" width="9.57421875" style="0" customWidth="1"/>
    <col min="3" max="3" width="0.13671875" style="0" customWidth="1"/>
    <col min="4" max="4" width="1.28515625" style="0" customWidth="1"/>
    <col min="5" max="6" width="9.57421875" style="0" customWidth="1"/>
    <col min="8" max="10" width="9.574218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17" t="s">
        <v>35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15" customHeight="1">
      <c r="A2" s="118" t="s">
        <v>49</v>
      </c>
      <c r="B2" s="118"/>
      <c r="C2" s="118"/>
      <c r="D2" s="118"/>
      <c r="E2" s="118"/>
      <c r="F2" s="118"/>
      <c r="G2" s="118"/>
      <c r="H2" s="118"/>
      <c r="I2" s="117" t="s">
        <v>59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.75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06" t="s">
        <v>0</v>
      </c>
      <c r="B4" s="87" t="s">
        <v>1</v>
      </c>
      <c r="C4" s="112"/>
      <c r="D4" s="112"/>
      <c r="E4" s="112"/>
      <c r="F4" s="113"/>
      <c r="G4" s="194" t="s">
        <v>2</v>
      </c>
      <c r="H4" s="87" t="s">
        <v>1</v>
      </c>
      <c r="I4" s="112"/>
      <c r="J4" s="113"/>
      <c r="K4" s="87" t="s">
        <v>2</v>
      </c>
      <c r="L4" s="113"/>
      <c r="M4" s="87" t="s">
        <v>1</v>
      </c>
      <c r="N4" s="112"/>
      <c r="O4" s="113"/>
      <c r="P4" s="87" t="s">
        <v>2</v>
      </c>
      <c r="Q4" s="112"/>
      <c r="R4" s="112"/>
      <c r="S4" s="113"/>
      <c r="T4" s="94" t="s">
        <v>43</v>
      </c>
    </row>
    <row r="5" spans="1:20" ht="15.75" customHeight="1">
      <c r="A5" s="121"/>
      <c r="B5" s="123"/>
      <c r="C5" s="127"/>
      <c r="D5" s="127"/>
      <c r="E5" s="127"/>
      <c r="F5" s="124"/>
      <c r="G5" s="195"/>
      <c r="H5" s="123"/>
      <c r="I5" s="127"/>
      <c r="J5" s="124"/>
      <c r="K5" s="123"/>
      <c r="L5" s="124"/>
      <c r="M5" s="123"/>
      <c r="N5" s="127"/>
      <c r="O5" s="124"/>
      <c r="P5" s="197"/>
      <c r="Q5" s="117"/>
      <c r="R5" s="117"/>
      <c r="S5" s="198"/>
      <c r="T5" s="119"/>
    </row>
    <row r="6" spans="1:20" ht="15.75" thickBot="1">
      <c r="A6" s="121"/>
      <c r="B6" s="125"/>
      <c r="C6" s="128"/>
      <c r="D6" s="128"/>
      <c r="E6" s="128"/>
      <c r="F6" s="126"/>
      <c r="G6" s="195"/>
      <c r="H6" s="125"/>
      <c r="I6" s="128"/>
      <c r="J6" s="126"/>
      <c r="K6" s="123"/>
      <c r="L6" s="124"/>
      <c r="M6" s="125"/>
      <c r="N6" s="128"/>
      <c r="O6" s="126"/>
      <c r="P6" s="197"/>
      <c r="Q6" s="117"/>
      <c r="R6" s="117"/>
      <c r="S6" s="198"/>
      <c r="T6" s="119"/>
    </row>
    <row r="7" spans="1:20" ht="16.5" thickBot="1">
      <c r="A7" s="122"/>
      <c r="B7" s="129">
        <v>1</v>
      </c>
      <c r="C7" s="130"/>
      <c r="D7" s="129">
        <v>2</v>
      </c>
      <c r="E7" s="130"/>
      <c r="F7" s="23">
        <v>3</v>
      </c>
      <c r="G7" s="196"/>
      <c r="H7" s="23">
        <v>1</v>
      </c>
      <c r="I7" s="23">
        <v>2</v>
      </c>
      <c r="J7" s="23">
        <v>3</v>
      </c>
      <c r="K7" s="125"/>
      <c r="L7" s="126"/>
      <c r="M7" s="23">
        <v>1</v>
      </c>
      <c r="N7" s="23">
        <v>2</v>
      </c>
      <c r="O7" s="25">
        <v>3</v>
      </c>
      <c r="P7" s="199"/>
      <c r="Q7" s="200"/>
      <c r="R7" s="200"/>
      <c r="S7" s="201"/>
      <c r="T7" s="120"/>
    </row>
    <row r="8" spans="1:20" ht="15">
      <c r="A8" s="133" t="s">
        <v>29</v>
      </c>
      <c r="B8" s="167" t="s">
        <v>3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87"/>
      <c r="T8" s="189"/>
    </row>
    <row r="9" spans="1:20" ht="28.5" customHeight="1" thickBot="1">
      <c r="A9" s="134"/>
      <c r="B9" s="125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6"/>
      <c r="T9" s="183"/>
    </row>
    <row r="10" spans="1:20" ht="19.5" thickBot="1">
      <c r="A10" s="18" t="s">
        <v>4</v>
      </c>
      <c r="B10" s="184">
        <v>500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24"/>
    </row>
    <row r="11" spans="1:20" ht="14.25" customHeight="1">
      <c r="A11" s="133" t="s">
        <v>30</v>
      </c>
      <c r="B11" s="167" t="s">
        <v>8</v>
      </c>
      <c r="C11" s="168"/>
      <c r="D11" s="168"/>
      <c r="E11" s="168"/>
      <c r="F11" s="168"/>
      <c r="G11" s="187"/>
      <c r="H11" s="167"/>
      <c r="I11" s="168"/>
      <c r="J11" s="168"/>
      <c r="K11" s="168"/>
      <c r="L11" s="187"/>
      <c r="M11" s="167"/>
      <c r="N11" s="168"/>
      <c r="O11" s="168"/>
      <c r="P11" s="168"/>
      <c r="Q11" s="168"/>
      <c r="R11" s="168"/>
      <c r="S11" s="187"/>
      <c r="T11" s="189"/>
    </row>
    <row r="12" spans="1:20" ht="15" customHeight="1" thickBot="1">
      <c r="A12" s="134"/>
      <c r="B12" s="125"/>
      <c r="C12" s="128"/>
      <c r="D12" s="128"/>
      <c r="E12" s="128"/>
      <c r="F12" s="128"/>
      <c r="G12" s="126"/>
      <c r="H12" s="125"/>
      <c r="I12" s="128"/>
      <c r="J12" s="128"/>
      <c r="K12" s="128"/>
      <c r="L12" s="126"/>
      <c r="M12" s="125"/>
      <c r="N12" s="128"/>
      <c r="O12" s="128"/>
      <c r="P12" s="128"/>
      <c r="Q12" s="128"/>
      <c r="R12" s="128"/>
      <c r="S12" s="126"/>
      <c r="T12" s="183"/>
    </row>
    <row r="13" spans="1:20" ht="16.5" thickBot="1">
      <c r="A13" s="18" t="s">
        <v>5</v>
      </c>
      <c r="B13" s="129">
        <v>230</v>
      </c>
      <c r="C13" s="193"/>
      <c r="D13" s="130"/>
      <c r="E13" s="23">
        <v>250</v>
      </c>
      <c r="F13" s="23">
        <v>225</v>
      </c>
      <c r="G13" s="28">
        <v>235</v>
      </c>
      <c r="H13" s="23"/>
      <c r="I13" s="23"/>
      <c r="J13" s="25"/>
      <c r="K13" s="27"/>
      <c r="L13" s="23"/>
      <c r="M13" s="23"/>
      <c r="N13" s="23"/>
      <c r="O13" s="25"/>
      <c r="P13" s="26"/>
      <c r="Q13" s="26"/>
      <c r="R13" s="27"/>
      <c r="S13" s="28"/>
      <c r="T13" s="29">
        <v>235</v>
      </c>
    </row>
    <row r="14" spans="1:20" ht="16.5" thickBot="1">
      <c r="A14" s="19" t="s">
        <v>7</v>
      </c>
      <c r="B14" s="190">
        <v>115000</v>
      </c>
      <c r="C14" s="191"/>
      <c r="D14" s="192"/>
      <c r="E14" s="43">
        <v>125000</v>
      </c>
      <c r="F14" s="43">
        <v>112500</v>
      </c>
      <c r="G14" s="33">
        <v>117500</v>
      </c>
      <c r="H14" s="43"/>
      <c r="I14" s="43"/>
      <c r="J14" s="49"/>
      <c r="K14" s="50"/>
      <c r="L14" s="43"/>
      <c r="M14" s="43"/>
      <c r="N14" s="43"/>
      <c r="O14" s="49"/>
      <c r="P14" s="51"/>
      <c r="Q14" s="51"/>
      <c r="R14" s="50"/>
      <c r="S14" s="33"/>
      <c r="T14" s="36">
        <v>117500</v>
      </c>
    </row>
    <row r="15" spans="1:20" ht="15.75" thickTop="1">
      <c r="A15" s="106" t="s">
        <v>29</v>
      </c>
      <c r="B15" s="87" t="s">
        <v>45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94"/>
    </row>
    <row r="16" spans="1:20" ht="15.75" thickBot="1">
      <c r="A16" s="134"/>
      <c r="B16" s="125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6"/>
      <c r="T16" s="183"/>
    </row>
    <row r="17" spans="1:20" ht="19.5" thickBot="1">
      <c r="A17" s="18" t="s">
        <v>4</v>
      </c>
      <c r="B17" s="184">
        <v>1490</v>
      </c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6"/>
      <c r="T17" s="24"/>
    </row>
    <row r="18" spans="1:20" ht="15">
      <c r="A18" s="133" t="s">
        <v>31</v>
      </c>
      <c r="B18" s="167" t="s">
        <v>8</v>
      </c>
      <c r="C18" s="168"/>
      <c r="D18" s="168"/>
      <c r="E18" s="168"/>
      <c r="F18" s="168"/>
      <c r="G18" s="187"/>
      <c r="H18" s="167"/>
      <c r="I18" s="168"/>
      <c r="J18" s="168"/>
      <c r="K18" s="168"/>
      <c r="L18" s="187"/>
      <c r="M18" s="167"/>
      <c r="N18" s="168"/>
      <c r="O18" s="168"/>
      <c r="P18" s="168"/>
      <c r="Q18" s="168"/>
      <c r="R18" s="168"/>
      <c r="S18" s="187"/>
      <c r="T18" s="157"/>
    </row>
    <row r="19" spans="1:20" ht="15.75" thickBot="1">
      <c r="A19" s="134"/>
      <c r="B19" s="125"/>
      <c r="C19" s="128"/>
      <c r="D19" s="128"/>
      <c r="E19" s="128"/>
      <c r="F19" s="128"/>
      <c r="G19" s="126"/>
      <c r="H19" s="125"/>
      <c r="I19" s="128"/>
      <c r="J19" s="128"/>
      <c r="K19" s="128"/>
      <c r="L19" s="126"/>
      <c r="M19" s="125"/>
      <c r="N19" s="128"/>
      <c r="O19" s="128"/>
      <c r="P19" s="128"/>
      <c r="Q19" s="128"/>
      <c r="R19" s="128"/>
      <c r="S19" s="126"/>
      <c r="T19" s="188"/>
    </row>
    <row r="20" spans="1:20" ht="16.5" thickBot="1">
      <c r="A20" s="18" t="s">
        <v>9</v>
      </c>
      <c r="B20" s="129">
        <v>295</v>
      </c>
      <c r="C20" s="130"/>
      <c r="D20" s="129">
        <v>300</v>
      </c>
      <c r="E20" s="130"/>
      <c r="F20" s="23">
        <v>290</v>
      </c>
      <c r="G20" s="28">
        <v>295</v>
      </c>
      <c r="H20" s="23"/>
      <c r="I20" s="23"/>
      <c r="J20" s="23"/>
      <c r="K20" s="177"/>
      <c r="L20" s="178"/>
      <c r="M20" s="23"/>
      <c r="N20" s="23"/>
      <c r="O20" s="25"/>
      <c r="P20" s="26"/>
      <c r="Q20" s="26"/>
      <c r="R20" s="27"/>
      <c r="S20" s="28"/>
      <c r="T20" s="29">
        <v>295</v>
      </c>
    </row>
    <row r="21" spans="1:20" ht="17.25" thickBot="1">
      <c r="A21" s="19" t="s">
        <v>7</v>
      </c>
      <c r="B21" s="179">
        <f>B17*B20</f>
        <v>439550</v>
      </c>
      <c r="C21" s="180"/>
      <c r="D21" s="179">
        <f>D20*B17</f>
        <v>447000</v>
      </c>
      <c r="E21" s="180"/>
      <c r="F21" s="13">
        <f>B17*F20</f>
        <v>432100</v>
      </c>
      <c r="G21" s="33">
        <f>B17*G20</f>
        <v>439550</v>
      </c>
      <c r="H21" s="13"/>
      <c r="I21" s="13"/>
      <c r="J21" s="13"/>
      <c r="K21" s="181"/>
      <c r="L21" s="182"/>
      <c r="M21" s="13"/>
      <c r="N21" s="13">
        <f>B17*N20</f>
        <v>0</v>
      </c>
      <c r="O21" s="30"/>
      <c r="P21" s="31"/>
      <c r="Q21" s="31"/>
      <c r="R21" s="32"/>
      <c r="S21" s="33">
        <f>B17*S20</f>
        <v>0</v>
      </c>
      <c r="T21" s="42">
        <f>T20*B17</f>
        <v>439550</v>
      </c>
    </row>
    <row r="22" spans="1:20" ht="15.75" thickTop="1">
      <c r="A22" s="106" t="s">
        <v>32</v>
      </c>
      <c r="B22" s="154" t="s">
        <v>60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58"/>
    </row>
    <row r="23" spans="1:20" ht="15.75" thickBot="1">
      <c r="A23" s="107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59"/>
    </row>
    <row r="24" spans="1:20" ht="15.75" thickTop="1">
      <c r="A24" s="106" t="s">
        <v>4</v>
      </c>
      <c r="B24" s="160">
        <v>200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2"/>
    </row>
    <row r="25" spans="1:20" ht="1.5" customHeight="1" thickBot="1">
      <c r="A25" s="107"/>
      <c r="B25" s="163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  <c r="N25" s="165"/>
      <c r="O25" s="165"/>
      <c r="P25" s="165"/>
      <c r="Q25" s="165"/>
      <c r="R25" s="165"/>
      <c r="S25" s="165"/>
      <c r="T25" s="166"/>
    </row>
    <row r="26" spans="1:20" ht="15" customHeight="1" thickTop="1">
      <c r="A26" s="106" t="s">
        <v>31</v>
      </c>
      <c r="B26" s="87" t="s">
        <v>50</v>
      </c>
      <c r="C26" s="112"/>
      <c r="D26" s="112"/>
      <c r="E26" s="112"/>
      <c r="F26" s="112"/>
      <c r="G26" s="113"/>
      <c r="H26" s="167"/>
      <c r="I26" s="168"/>
      <c r="J26" s="168"/>
      <c r="K26" s="168"/>
      <c r="L26" s="168"/>
      <c r="M26" s="169"/>
      <c r="N26" s="170"/>
      <c r="O26" s="170"/>
      <c r="P26" s="170"/>
      <c r="Q26" s="170"/>
      <c r="R26" s="170"/>
      <c r="S26" s="171"/>
      <c r="T26" s="175"/>
    </row>
    <row r="27" spans="1:20" ht="15" customHeight="1" thickBot="1">
      <c r="A27" s="107"/>
      <c r="B27" s="114"/>
      <c r="C27" s="115"/>
      <c r="D27" s="115"/>
      <c r="E27" s="115"/>
      <c r="F27" s="115"/>
      <c r="G27" s="116"/>
      <c r="H27" s="125"/>
      <c r="I27" s="128"/>
      <c r="J27" s="128"/>
      <c r="K27" s="128"/>
      <c r="L27" s="128"/>
      <c r="M27" s="172"/>
      <c r="N27" s="173"/>
      <c r="O27" s="173"/>
      <c r="P27" s="173"/>
      <c r="Q27" s="173"/>
      <c r="R27" s="173"/>
      <c r="S27" s="174"/>
      <c r="T27" s="176"/>
    </row>
    <row r="28" spans="1:20" ht="17.25" thickBot="1" thickTop="1">
      <c r="A28" s="19" t="s">
        <v>9</v>
      </c>
      <c r="B28" s="110">
        <v>150</v>
      </c>
      <c r="C28" s="111"/>
      <c r="D28" s="110">
        <v>130</v>
      </c>
      <c r="E28" s="111"/>
      <c r="F28" s="13">
        <v>125</v>
      </c>
      <c r="G28" s="33">
        <v>135</v>
      </c>
      <c r="H28" s="13"/>
      <c r="I28" s="13"/>
      <c r="J28" s="13"/>
      <c r="K28" s="145"/>
      <c r="L28" s="146"/>
      <c r="M28" s="13" t="s">
        <v>6</v>
      </c>
      <c r="N28" s="13"/>
      <c r="O28" s="54"/>
      <c r="P28" s="16"/>
      <c r="Q28" s="16"/>
      <c r="R28" s="13"/>
      <c r="S28" s="33"/>
      <c r="T28" s="36">
        <v>135</v>
      </c>
    </row>
    <row r="29" spans="1:20" ht="17.25" thickBot="1" thickTop="1">
      <c r="A29" s="19" t="s">
        <v>7</v>
      </c>
      <c r="B29" s="110">
        <f>B24*B28</f>
        <v>30000</v>
      </c>
      <c r="C29" s="111"/>
      <c r="D29" s="110">
        <f>D28*B24</f>
        <v>26000</v>
      </c>
      <c r="E29" s="111"/>
      <c r="F29" s="13">
        <f>F28*B24</f>
        <v>25000</v>
      </c>
      <c r="G29" s="33">
        <f>B24*G28</f>
        <v>27000</v>
      </c>
      <c r="H29" s="13"/>
      <c r="I29" s="13"/>
      <c r="J29" s="13"/>
      <c r="K29" s="145"/>
      <c r="L29" s="146"/>
      <c r="M29" s="13"/>
      <c r="N29" s="13"/>
      <c r="O29" s="37"/>
      <c r="P29" s="52"/>
      <c r="Q29" s="52"/>
      <c r="R29" s="35"/>
      <c r="S29" s="33"/>
      <c r="T29" s="36">
        <f>T28*B24</f>
        <v>27000</v>
      </c>
    </row>
    <row r="30" spans="1:20" ht="15.75" thickTop="1">
      <c r="A30" s="106" t="s">
        <v>32</v>
      </c>
      <c r="B30" s="123" t="s">
        <v>10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24"/>
      <c r="T30" s="157"/>
    </row>
    <row r="31" spans="1:20" ht="15.75" thickBot="1">
      <c r="A31" s="107"/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6"/>
      <c r="T31" s="150"/>
    </row>
    <row r="32" spans="1:20" ht="20.25" thickBot="1" thickTop="1">
      <c r="A32" s="19" t="s">
        <v>4</v>
      </c>
      <c r="B32" s="151">
        <v>300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3"/>
      <c r="T32" s="36"/>
    </row>
    <row r="33" spans="1:20" ht="15" customHeight="1" thickTop="1">
      <c r="A33" s="106" t="s">
        <v>31</v>
      </c>
      <c r="B33" s="87" t="s">
        <v>46</v>
      </c>
      <c r="C33" s="112"/>
      <c r="D33" s="112"/>
      <c r="E33" s="112"/>
      <c r="F33" s="112"/>
      <c r="G33" s="113"/>
      <c r="H33" s="97"/>
      <c r="I33" s="88"/>
      <c r="J33" s="88"/>
      <c r="K33" s="88"/>
      <c r="L33" s="89"/>
      <c r="M33" s="97"/>
      <c r="N33" s="88"/>
      <c r="O33" s="88"/>
      <c r="P33" s="88"/>
      <c r="Q33" s="88"/>
      <c r="R33" s="88"/>
      <c r="S33" s="89"/>
      <c r="T33" s="149"/>
    </row>
    <row r="34" spans="1:20" ht="15" customHeight="1" thickBot="1">
      <c r="A34" s="107"/>
      <c r="B34" s="114"/>
      <c r="C34" s="115"/>
      <c r="D34" s="115"/>
      <c r="E34" s="115"/>
      <c r="F34" s="115"/>
      <c r="G34" s="116"/>
      <c r="H34" s="82"/>
      <c r="I34" s="155"/>
      <c r="J34" s="155"/>
      <c r="K34" s="155"/>
      <c r="L34" s="83"/>
      <c r="M34" s="82"/>
      <c r="N34" s="155"/>
      <c r="O34" s="155"/>
      <c r="P34" s="155"/>
      <c r="Q34" s="155"/>
      <c r="R34" s="155"/>
      <c r="S34" s="83"/>
      <c r="T34" s="150"/>
    </row>
    <row r="35" spans="1:20" ht="17.25" thickBot="1" thickTop="1">
      <c r="A35" s="19" t="s">
        <v>9</v>
      </c>
      <c r="B35" s="110">
        <v>90</v>
      </c>
      <c r="C35" s="111"/>
      <c r="D35" s="110">
        <v>90</v>
      </c>
      <c r="E35" s="111"/>
      <c r="F35" s="13">
        <v>75</v>
      </c>
      <c r="G35" s="33">
        <v>85</v>
      </c>
      <c r="H35" s="13"/>
      <c r="I35" s="13"/>
      <c r="J35" s="13"/>
      <c r="K35" s="145"/>
      <c r="L35" s="146"/>
      <c r="M35" s="13"/>
      <c r="N35" s="13"/>
      <c r="O35" s="37"/>
      <c r="P35" s="52"/>
      <c r="Q35" s="52"/>
      <c r="R35" s="35"/>
      <c r="S35" s="33"/>
      <c r="T35" s="33">
        <v>85</v>
      </c>
    </row>
    <row r="36" spans="1:20" ht="17.25" thickBot="1" thickTop="1">
      <c r="A36" s="19" t="s">
        <v>7</v>
      </c>
      <c r="B36" s="110">
        <f>B35*B32</f>
        <v>27000</v>
      </c>
      <c r="C36" s="111"/>
      <c r="D36" s="110">
        <f>D35*B32</f>
        <v>27000</v>
      </c>
      <c r="E36" s="111"/>
      <c r="F36" s="13">
        <f>F35*B32</f>
        <v>22500</v>
      </c>
      <c r="G36" s="33">
        <v>25500</v>
      </c>
      <c r="H36" s="13"/>
      <c r="I36" s="13"/>
      <c r="J36" s="13"/>
      <c r="K36" s="145"/>
      <c r="L36" s="146"/>
      <c r="M36" s="13"/>
      <c r="N36" s="13"/>
      <c r="O36" s="37"/>
      <c r="P36" s="52"/>
      <c r="Q36" s="52"/>
      <c r="R36" s="35"/>
      <c r="S36" s="33"/>
      <c r="T36" s="33">
        <v>25500</v>
      </c>
    </row>
    <row r="37" spans="1:20" ht="15.75" thickTop="1">
      <c r="A37" s="106" t="s">
        <v>32</v>
      </c>
      <c r="B37" s="87" t="s">
        <v>11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49"/>
    </row>
    <row r="38" spans="1:20" ht="15.75" thickBot="1">
      <c r="A38" s="107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6"/>
      <c r="T38" s="150"/>
    </row>
    <row r="39" spans="1:20" ht="20.25" thickBot="1" thickTop="1">
      <c r="A39" s="19" t="s">
        <v>4</v>
      </c>
      <c r="B39" s="151">
        <v>1000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36"/>
    </row>
    <row r="40" spans="1:20" ht="0.75" customHeight="1" thickTop="1">
      <c r="A40" s="106" t="s">
        <v>31</v>
      </c>
      <c r="B40" s="87" t="s">
        <v>12</v>
      </c>
      <c r="C40" s="112"/>
      <c r="D40" s="112"/>
      <c r="E40" s="112"/>
      <c r="F40" s="112"/>
      <c r="G40" s="113"/>
      <c r="H40" s="97"/>
      <c r="I40" s="88"/>
      <c r="J40" s="88"/>
      <c r="K40" s="88"/>
      <c r="L40" s="89"/>
      <c r="M40" s="97"/>
      <c r="N40" s="88"/>
      <c r="O40" s="88"/>
      <c r="P40" s="88"/>
      <c r="Q40" s="88"/>
      <c r="R40" s="88"/>
      <c r="S40" s="89"/>
      <c r="T40" s="149"/>
    </row>
    <row r="41" spans="1:20" ht="33" customHeight="1" thickBot="1">
      <c r="A41" s="107"/>
      <c r="B41" s="114" t="s">
        <v>46</v>
      </c>
      <c r="C41" s="115"/>
      <c r="D41" s="115"/>
      <c r="E41" s="115"/>
      <c r="F41" s="115"/>
      <c r="G41" s="116"/>
      <c r="H41" s="82"/>
      <c r="I41" s="155"/>
      <c r="J41" s="155"/>
      <c r="K41" s="155"/>
      <c r="L41" s="83"/>
      <c r="M41" s="82"/>
      <c r="N41" s="155"/>
      <c r="O41" s="155"/>
      <c r="P41" s="155"/>
      <c r="Q41" s="155"/>
      <c r="R41" s="155"/>
      <c r="S41" s="83"/>
      <c r="T41" s="150"/>
    </row>
    <row r="42" spans="1:20" ht="17.25" thickBot="1" thickTop="1">
      <c r="A42" s="19" t="s">
        <v>9</v>
      </c>
      <c r="B42" s="110">
        <v>150</v>
      </c>
      <c r="C42" s="111"/>
      <c r="D42" s="110">
        <v>150</v>
      </c>
      <c r="E42" s="111"/>
      <c r="F42" s="13">
        <v>135</v>
      </c>
      <c r="G42" s="33">
        <v>145</v>
      </c>
      <c r="H42" s="13"/>
      <c r="I42" s="13"/>
      <c r="J42" s="13"/>
      <c r="K42" s="145"/>
      <c r="L42" s="146"/>
      <c r="M42" s="13"/>
      <c r="N42" s="13"/>
      <c r="O42" s="34"/>
      <c r="P42" s="52"/>
      <c r="Q42" s="52"/>
      <c r="R42" s="35"/>
      <c r="S42" s="33"/>
      <c r="T42" s="36">
        <v>145</v>
      </c>
    </row>
    <row r="43" spans="1:20" ht="17.25" thickBot="1" thickTop="1">
      <c r="A43" s="19" t="s">
        <v>7</v>
      </c>
      <c r="B43" s="110">
        <f>B42*B39</f>
        <v>150000</v>
      </c>
      <c r="C43" s="111"/>
      <c r="D43" s="110">
        <f>D42*B39</f>
        <v>150000</v>
      </c>
      <c r="E43" s="111"/>
      <c r="F43" s="13">
        <f>F42*B39</f>
        <v>135000</v>
      </c>
      <c r="G43" s="33">
        <f>G42*B39</f>
        <v>145000</v>
      </c>
      <c r="H43" s="13"/>
      <c r="I43" s="13"/>
      <c r="J43" s="13"/>
      <c r="K43" s="145"/>
      <c r="L43" s="146"/>
      <c r="M43" s="13"/>
      <c r="N43" s="13"/>
      <c r="O43" s="30"/>
      <c r="P43" s="52"/>
      <c r="Q43" s="52"/>
      <c r="R43" s="35"/>
      <c r="S43" s="33"/>
      <c r="T43" s="36">
        <v>145000</v>
      </c>
    </row>
    <row r="44" spans="1:20" ht="15.75" thickTop="1">
      <c r="A44" s="106" t="s">
        <v>32</v>
      </c>
      <c r="B44" s="87" t="s">
        <v>13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3"/>
      <c r="T44" s="149"/>
    </row>
    <row r="45" spans="1:20" ht="15.75" thickBot="1">
      <c r="A45" s="107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150"/>
    </row>
    <row r="46" spans="1:20" ht="20.25" thickBot="1" thickTop="1">
      <c r="A46" s="19" t="s">
        <v>4</v>
      </c>
      <c r="B46" s="151">
        <v>300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3"/>
      <c r="T46" s="36"/>
    </row>
    <row r="47" spans="1:20" ht="15" customHeight="1" thickTop="1">
      <c r="A47" s="106" t="s">
        <v>31</v>
      </c>
      <c r="B47" s="87" t="s">
        <v>14</v>
      </c>
      <c r="C47" s="112"/>
      <c r="D47" s="112"/>
      <c r="E47" s="112"/>
      <c r="F47" s="112"/>
      <c r="G47" s="113"/>
      <c r="H47" s="87"/>
      <c r="I47" s="112"/>
      <c r="J47" s="112"/>
      <c r="K47" s="112"/>
      <c r="L47" s="113"/>
      <c r="M47" s="154"/>
      <c r="N47" s="99"/>
      <c r="O47" s="99"/>
      <c r="P47" s="99"/>
      <c r="Q47" s="99"/>
      <c r="R47" s="99"/>
      <c r="S47" s="100"/>
      <c r="T47" s="149"/>
    </row>
    <row r="48" spans="1:20" ht="15" customHeight="1" thickBot="1">
      <c r="A48" s="107"/>
      <c r="B48" s="114"/>
      <c r="C48" s="115"/>
      <c r="D48" s="115"/>
      <c r="E48" s="115"/>
      <c r="F48" s="115"/>
      <c r="G48" s="116"/>
      <c r="H48" s="114"/>
      <c r="I48" s="115"/>
      <c r="J48" s="115"/>
      <c r="K48" s="115"/>
      <c r="L48" s="116"/>
      <c r="M48" s="101"/>
      <c r="N48" s="102"/>
      <c r="O48" s="102"/>
      <c r="P48" s="102"/>
      <c r="Q48" s="102"/>
      <c r="R48" s="102"/>
      <c r="S48" s="103"/>
      <c r="T48" s="150"/>
    </row>
    <row r="49" spans="1:20" ht="17.25" thickBot="1" thickTop="1">
      <c r="A49" s="19" t="s">
        <v>9</v>
      </c>
      <c r="B49" s="110">
        <v>300</v>
      </c>
      <c r="C49" s="111"/>
      <c r="D49" s="110">
        <v>290</v>
      </c>
      <c r="E49" s="111"/>
      <c r="F49" s="13">
        <v>280</v>
      </c>
      <c r="G49" s="33">
        <v>290</v>
      </c>
      <c r="H49" s="13"/>
      <c r="I49" s="13"/>
      <c r="J49" s="13"/>
      <c r="K49" s="145"/>
      <c r="L49" s="146"/>
      <c r="M49" s="13"/>
      <c r="N49" s="13"/>
      <c r="O49" s="37"/>
      <c r="P49" s="52"/>
      <c r="Q49" s="52"/>
      <c r="R49" s="35"/>
      <c r="S49" s="13"/>
      <c r="T49" s="36">
        <v>290</v>
      </c>
    </row>
    <row r="50" spans="1:20" ht="17.25" thickBot="1" thickTop="1">
      <c r="A50" s="19" t="s">
        <v>7</v>
      </c>
      <c r="B50" s="110">
        <f>B49*B46</f>
        <v>90000</v>
      </c>
      <c r="C50" s="111"/>
      <c r="D50" s="110">
        <f>D49*B46</f>
        <v>87000</v>
      </c>
      <c r="E50" s="111"/>
      <c r="F50" s="13">
        <f>F49*B46</f>
        <v>84000</v>
      </c>
      <c r="G50" s="33">
        <f>G49*B46</f>
        <v>87000</v>
      </c>
      <c r="H50" s="13"/>
      <c r="I50" s="13"/>
      <c r="J50" s="13"/>
      <c r="K50" s="145"/>
      <c r="L50" s="146"/>
      <c r="M50" s="13"/>
      <c r="N50" s="13"/>
      <c r="O50" s="37"/>
      <c r="P50" s="52"/>
      <c r="Q50" s="52"/>
      <c r="R50" s="35"/>
      <c r="S50" s="13"/>
      <c r="T50" s="36">
        <f>T49*B46</f>
        <v>87000</v>
      </c>
    </row>
    <row r="51" spans="1:20" ht="15.75" thickTop="1">
      <c r="A51" s="106" t="s">
        <v>32</v>
      </c>
      <c r="B51" s="87" t="s">
        <v>15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3"/>
      <c r="T51" s="149"/>
    </row>
    <row r="52" spans="1:20" ht="15.75" thickBot="1">
      <c r="A52" s="107"/>
      <c r="B52" s="114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  <c r="T52" s="150"/>
    </row>
    <row r="53" spans="1:20" ht="20.25" thickBot="1" thickTop="1">
      <c r="A53" s="19" t="s">
        <v>4</v>
      </c>
      <c r="B53" s="151">
        <v>400</v>
      </c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3"/>
      <c r="T53" s="36"/>
    </row>
    <row r="54" spans="1:20" ht="15" customHeight="1" thickTop="1">
      <c r="A54" s="106" t="s">
        <v>31</v>
      </c>
      <c r="B54" s="87" t="s">
        <v>8</v>
      </c>
      <c r="C54" s="112"/>
      <c r="D54" s="112"/>
      <c r="E54" s="112"/>
      <c r="F54" s="112"/>
      <c r="G54" s="113"/>
      <c r="H54" s="87"/>
      <c r="I54" s="112"/>
      <c r="J54" s="112"/>
      <c r="K54" s="112"/>
      <c r="L54" s="113"/>
      <c r="M54" s="154"/>
      <c r="N54" s="99"/>
      <c r="O54" s="99"/>
      <c r="P54" s="99"/>
      <c r="Q54" s="99"/>
      <c r="R54" s="99"/>
      <c r="S54" s="100"/>
      <c r="T54" s="149"/>
    </row>
    <row r="55" spans="1:20" ht="15" customHeight="1" thickBot="1">
      <c r="A55" s="107"/>
      <c r="B55" s="114"/>
      <c r="C55" s="115"/>
      <c r="D55" s="115"/>
      <c r="E55" s="115"/>
      <c r="F55" s="115"/>
      <c r="G55" s="116"/>
      <c r="H55" s="114"/>
      <c r="I55" s="115"/>
      <c r="J55" s="115"/>
      <c r="K55" s="115"/>
      <c r="L55" s="116"/>
      <c r="M55" s="101"/>
      <c r="N55" s="102"/>
      <c r="O55" s="102"/>
      <c r="P55" s="102"/>
      <c r="Q55" s="102"/>
      <c r="R55" s="102"/>
      <c r="S55" s="103"/>
      <c r="T55" s="150"/>
    </row>
    <row r="56" spans="1:20" ht="17.25" thickBot="1" thickTop="1">
      <c r="A56" s="19" t="s">
        <v>9</v>
      </c>
      <c r="B56" s="110">
        <v>300</v>
      </c>
      <c r="C56" s="111"/>
      <c r="D56" s="110">
        <v>250</v>
      </c>
      <c r="E56" s="111"/>
      <c r="F56" s="13">
        <v>260</v>
      </c>
      <c r="G56" s="33">
        <v>270</v>
      </c>
      <c r="H56" s="13"/>
      <c r="I56" s="13"/>
      <c r="J56" s="13"/>
      <c r="K56" s="145"/>
      <c r="L56" s="146"/>
      <c r="M56" s="13"/>
      <c r="N56" s="13"/>
      <c r="O56" s="37"/>
      <c r="P56" s="52"/>
      <c r="Q56" s="52"/>
      <c r="R56" s="35"/>
      <c r="S56" s="33"/>
      <c r="T56" s="36">
        <v>270</v>
      </c>
    </row>
    <row r="57" spans="1:20" ht="17.25" thickBot="1" thickTop="1">
      <c r="A57" s="19" t="s">
        <v>7</v>
      </c>
      <c r="B57" s="110">
        <f>B56*B53</f>
        <v>120000</v>
      </c>
      <c r="C57" s="111"/>
      <c r="D57" s="110">
        <f>D56*B53</f>
        <v>100000</v>
      </c>
      <c r="E57" s="111"/>
      <c r="F57" s="13">
        <f>F56*B53</f>
        <v>104000</v>
      </c>
      <c r="G57" s="33">
        <f>G56*B53</f>
        <v>108000</v>
      </c>
      <c r="H57" s="13"/>
      <c r="I57" s="13"/>
      <c r="J57" s="13"/>
      <c r="K57" s="145"/>
      <c r="L57" s="146"/>
      <c r="M57" s="13"/>
      <c r="N57" s="13"/>
      <c r="O57" s="37"/>
      <c r="P57" s="52"/>
      <c r="Q57" s="52"/>
      <c r="R57" s="35"/>
      <c r="S57" s="13"/>
      <c r="T57" s="36">
        <f>T56*B53</f>
        <v>108000</v>
      </c>
    </row>
    <row r="58" spans="1:20" ht="17.25" thickBot="1" thickTop="1">
      <c r="A58" s="19" t="s">
        <v>16</v>
      </c>
      <c r="B58" s="108"/>
      <c r="C58" s="109"/>
      <c r="D58" s="108"/>
      <c r="E58" s="109"/>
      <c r="F58" s="55"/>
      <c r="G58" s="55"/>
      <c r="H58" s="55"/>
      <c r="I58" s="55"/>
      <c r="J58" s="55"/>
      <c r="K58" s="108"/>
      <c r="L58" s="109"/>
      <c r="M58" s="55"/>
      <c r="N58" s="55"/>
      <c r="O58" s="59"/>
      <c r="P58" s="57"/>
      <c r="Q58" s="57"/>
      <c r="R58" s="56"/>
      <c r="S58" s="55"/>
      <c r="T58" s="60"/>
    </row>
    <row r="59" spans="1:20" ht="42" customHeight="1" thickBot="1" thickTop="1">
      <c r="A59" s="19" t="s">
        <v>17</v>
      </c>
      <c r="B59" s="110"/>
      <c r="C59" s="111"/>
      <c r="D59" s="147"/>
      <c r="E59" s="148"/>
      <c r="F59" s="13"/>
      <c r="G59" s="13"/>
      <c r="H59" s="43"/>
      <c r="I59" s="43"/>
      <c r="J59" s="13"/>
      <c r="K59" s="147"/>
      <c r="L59" s="148"/>
      <c r="M59" s="43"/>
      <c r="N59" s="43"/>
      <c r="O59" s="37"/>
      <c r="P59" s="52"/>
      <c r="Q59" s="52"/>
      <c r="R59" s="35"/>
      <c r="S59" s="43"/>
      <c r="T59" s="22"/>
    </row>
    <row r="60" spans="1:20" ht="15.75" customHeight="1" thickTop="1">
      <c r="A60" s="106" t="s">
        <v>33</v>
      </c>
      <c r="B60" s="98">
        <f>B57+B50+B43+B36+B29+B21+B14</f>
        <v>971550</v>
      </c>
      <c r="C60" s="100"/>
      <c r="D60" s="98">
        <f>D57+D50+D43+D36+D29+D21+E14</f>
        <v>962000</v>
      </c>
      <c r="E60" s="100"/>
      <c r="F60" s="104">
        <f>F57+F50+F43+F36+F29+F21+F14</f>
        <v>915100</v>
      </c>
      <c r="G60" s="104">
        <f>G57+G50+G43+G36+G29+G21+G14</f>
        <v>949550</v>
      </c>
      <c r="H60" s="104"/>
      <c r="I60" s="104"/>
      <c r="J60" s="104"/>
      <c r="K60" s="98"/>
      <c r="L60" s="100"/>
      <c r="M60" s="104"/>
      <c r="N60" s="104"/>
      <c r="O60" s="98"/>
      <c r="P60" s="99"/>
      <c r="Q60" s="99"/>
      <c r="R60" s="100"/>
      <c r="S60" s="104"/>
      <c r="T60" s="104">
        <f>T57+T50+T43+T36+T29+T21+T14</f>
        <v>949550</v>
      </c>
    </row>
    <row r="61" spans="1:20" ht="15.75" customHeight="1" thickBot="1">
      <c r="A61" s="107"/>
      <c r="B61" s="101"/>
      <c r="C61" s="103"/>
      <c r="D61" s="101"/>
      <c r="E61" s="103"/>
      <c r="F61" s="91"/>
      <c r="G61" s="91"/>
      <c r="H61" s="91"/>
      <c r="I61" s="91"/>
      <c r="J61" s="91"/>
      <c r="K61" s="101"/>
      <c r="L61" s="103"/>
      <c r="M61" s="91"/>
      <c r="N61" s="91"/>
      <c r="O61" s="101"/>
      <c r="P61" s="102"/>
      <c r="Q61" s="102"/>
      <c r="R61" s="103"/>
      <c r="S61" s="91"/>
      <c r="T61" s="91"/>
    </row>
    <row r="62" spans="1:20" ht="30.75" customHeight="1" thickTop="1">
      <c r="A62" s="106" t="s">
        <v>18</v>
      </c>
      <c r="B62" s="64">
        <v>40886</v>
      </c>
      <c r="C62" s="65"/>
      <c r="D62" s="64">
        <v>40886</v>
      </c>
      <c r="E62" s="65"/>
      <c r="F62" s="96">
        <v>40886</v>
      </c>
      <c r="G62" s="92"/>
      <c r="H62" s="96"/>
      <c r="I62" s="96"/>
      <c r="J62" s="96"/>
      <c r="K62" s="47"/>
      <c r="L62" s="89"/>
      <c r="M62" s="96"/>
      <c r="N62" s="96"/>
      <c r="O62" s="64"/>
      <c r="P62" s="88"/>
      <c r="Q62" s="88"/>
      <c r="R62" s="89"/>
      <c r="S62" s="92"/>
      <c r="T62" s="94"/>
    </row>
    <row r="63" spans="1:20" ht="15.75" thickBot="1">
      <c r="A63" s="144"/>
      <c r="B63" s="66"/>
      <c r="C63" s="67"/>
      <c r="D63" s="66"/>
      <c r="E63" s="67"/>
      <c r="F63" s="68"/>
      <c r="G63" s="93"/>
      <c r="H63" s="93"/>
      <c r="I63" s="93"/>
      <c r="J63" s="93"/>
      <c r="K63" s="48"/>
      <c r="L63" s="79"/>
      <c r="M63" s="93"/>
      <c r="N63" s="93"/>
      <c r="O63" s="90"/>
      <c r="P63" s="78"/>
      <c r="Q63" s="78"/>
      <c r="R63" s="79"/>
      <c r="S63" s="93"/>
      <c r="T63" s="95"/>
    </row>
    <row r="64" spans="1:20" ht="15" customHeight="1" thickTop="1">
      <c r="A64" s="106" t="s">
        <v>19</v>
      </c>
      <c r="B64" s="97" t="s">
        <v>61</v>
      </c>
      <c r="C64" s="89"/>
      <c r="D64" s="97" t="s">
        <v>61</v>
      </c>
      <c r="E64" s="89"/>
      <c r="F64" s="92" t="s">
        <v>61</v>
      </c>
      <c r="G64" s="92"/>
      <c r="H64" s="92"/>
      <c r="I64" s="92"/>
      <c r="J64" s="92"/>
      <c r="K64" s="97"/>
      <c r="L64" s="89"/>
      <c r="M64" s="92"/>
      <c r="N64" s="92"/>
      <c r="O64" s="97"/>
      <c r="P64" s="88"/>
      <c r="Q64" s="88"/>
      <c r="R64" s="89"/>
      <c r="S64" s="92"/>
      <c r="T64" s="94"/>
    </row>
    <row r="65" spans="1:20" ht="39.75" customHeight="1" thickBot="1">
      <c r="A65" s="144"/>
      <c r="B65" s="82"/>
      <c r="C65" s="83"/>
      <c r="D65" s="82"/>
      <c r="E65" s="83"/>
      <c r="F65" s="93"/>
      <c r="G65" s="138"/>
      <c r="H65" s="93"/>
      <c r="I65" s="93"/>
      <c r="J65" s="93"/>
      <c r="K65" s="82"/>
      <c r="L65" s="83"/>
      <c r="M65" s="93"/>
      <c r="N65" s="93"/>
      <c r="O65" s="90"/>
      <c r="P65" s="78"/>
      <c r="Q65" s="78"/>
      <c r="R65" s="79"/>
      <c r="S65" s="138"/>
      <c r="T65" s="139"/>
    </row>
    <row r="66" spans="1:20" ht="46.5" customHeight="1" thickTop="1">
      <c r="A66" s="140" t="s">
        <v>20</v>
      </c>
      <c r="B66" s="141"/>
      <c r="C66" s="87" t="s">
        <v>21</v>
      </c>
      <c r="D66" s="112"/>
      <c r="E66" s="112"/>
      <c r="F66" s="112"/>
      <c r="G66" s="113"/>
      <c r="H66" s="87" t="s">
        <v>34</v>
      </c>
      <c r="I66" s="72"/>
      <c r="J66" s="72"/>
      <c r="K66" s="72"/>
      <c r="L66" s="72"/>
      <c r="M66" s="72"/>
      <c r="N66" s="72"/>
      <c r="O66" s="73"/>
      <c r="P66" s="4"/>
      <c r="Q66" s="5"/>
      <c r="R66" s="6"/>
      <c r="S66" s="7"/>
      <c r="T66" s="7"/>
    </row>
    <row r="67" spans="1:20" ht="16.5" thickBot="1">
      <c r="A67" s="142"/>
      <c r="B67" s="143"/>
      <c r="C67" s="125"/>
      <c r="D67" s="128"/>
      <c r="E67" s="128"/>
      <c r="F67" s="128"/>
      <c r="G67" s="126"/>
      <c r="H67" s="74"/>
      <c r="I67" s="75"/>
      <c r="J67" s="75"/>
      <c r="K67" s="75"/>
      <c r="L67" s="75"/>
      <c r="M67" s="75"/>
      <c r="N67" s="75"/>
      <c r="O67" s="76"/>
      <c r="P67" s="8"/>
      <c r="Q67" s="9"/>
      <c r="R67" s="2"/>
      <c r="S67" s="1"/>
      <c r="T67" s="1"/>
    </row>
    <row r="68" spans="1:20" ht="16.5" thickBot="1">
      <c r="A68" s="84" t="s">
        <v>24</v>
      </c>
      <c r="B68" s="105"/>
      <c r="C68" s="69" t="s">
        <v>25</v>
      </c>
      <c r="D68" s="70"/>
      <c r="E68" s="70"/>
      <c r="F68" s="70"/>
      <c r="G68" s="71"/>
      <c r="H68" s="84" t="s">
        <v>26</v>
      </c>
      <c r="I68" s="85"/>
      <c r="J68" s="85"/>
      <c r="K68" s="85"/>
      <c r="L68" s="85"/>
      <c r="M68" s="85"/>
      <c r="N68" s="85"/>
      <c r="O68" s="86"/>
      <c r="P68" s="10"/>
      <c r="Q68" s="11"/>
      <c r="R68" s="131"/>
      <c r="S68" s="132"/>
      <c r="T68" s="132"/>
    </row>
    <row r="69" spans="1:20" ht="16.5" thickBot="1">
      <c r="A69" s="84" t="s">
        <v>27</v>
      </c>
      <c r="B69" s="105"/>
      <c r="C69" s="135" t="s">
        <v>48</v>
      </c>
      <c r="D69" s="136"/>
      <c r="E69" s="136"/>
      <c r="F69" s="136"/>
      <c r="G69" s="137"/>
      <c r="H69" s="84" t="s">
        <v>44</v>
      </c>
      <c r="I69" s="85"/>
      <c r="J69" s="85"/>
      <c r="K69" s="85"/>
      <c r="L69" s="85"/>
      <c r="M69" s="85"/>
      <c r="N69" s="85"/>
      <c r="O69" s="86"/>
      <c r="P69" s="10"/>
      <c r="Q69" s="11"/>
      <c r="R69" s="131"/>
      <c r="S69" s="132"/>
      <c r="T69" s="132"/>
    </row>
    <row r="70" spans="1:20" ht="16.5" customHeight="1" thickBot="1">
      <c r="A70" s="84" t="s">
        <v>28</v>
      </c>
      <c r="B70" s="105"/>
      <c r="C70" s="69" t="s">
        <v>62</v>
      </c>
      <c r="D70" s="70"/>
      <c r="E70" s="70"/>
      <c r="F70" s="70"/>
      <c r="G70" s="71"/>
      <c r="H70" s="84" t="s">
        <v>64</v>
      </c>
      <c r="I70" s="85"/>
      <c r="J70" s="85"/>
      <c r="K70" s="85"/>
      <c r="L70" s="85"/>
      <c r="M70" s="85"/>
      <c r="N70" s="85"/>
      <c r="O70" s="86"/>
      <c r="P70" s="10"/>
      <c r="Q70" s="11"/>
      <c r="R70" s="131"/>
      <c r="S70" s="132"/>
      <c r="T70" s="132"/>
    </row>
    <row r="72" spans="1:7" ht="15">
      <c r="A72" s="77" t="s">
        <v>65</v>
      </c>
      <c r="B72" s="77"/>
      <c r="C72" s="77"/>
      <c r="D72" s="77"/>
      <c r="E72" s="77"/>
      <c r="F72" s="77"/>
      <c r="G72" s="77"/>
    </row>
    <row r="73" spans="1:8" ht="22.5" customHeight="1">
      <c r="A73" s="81" t="s">
        <v>52</v>
      </c>
      <c r="B73" s="81"/>
      <c r="C73" s="81"/>
      <c r="D73" s="81"/>
      <c r="E73" s="81"/>
      <c r="F73" s="81"/>
      <c r="G73" s="81"/>
      <c r="H73" s="81"/>
    </row>
    <row r="74" spans="1:8" ht="39" customHeight="1">
      <c r="A74" s="80" t="s">
        <v>63</v>
      </c>
      <c r="B74" s="81"/>
      <c r="C74" s="81"/>
      <c r="D74" s="81"/>
      <c r="E74" s="81"/>
      <c r="F74" s="81"/>
      <c r="G74" s="81"/>
      <c r="H74" s="81"/>
    </row>
  </sheetData>
  <sheetProtection/>
  <mergeCells count="181"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B15:S16"/>
    <mergeCell ref="T15:T16"/>
    <mergeCell ref="B17:S17"/>
    <mergeCell ref="B18:G19"/>
    <mergeCell ref="H18:L19"/>
    <mergeCell ref="M18:S19"/>
    <mergeCell ref="T18:T19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H26:L27"/>
    <mergeCell ref="M26:S27"/>
    <mergeCell ref="T26:T27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T51:T52"/>
    <mergeCell ref="B53:S53"/>
    <mergeCell ref="B54:G55"/>
    <mergeCell ref="H54:L55"/>
    <mergeCell ref="M54:S55"/>
    <mergeCell ref="T54:T55"/>
    <mergeCell ref="K58:L58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B60:C61"/>
    <mergeCell ref="D60:E61"/>
    <mergeCell ref="F60:F61"/>
    <mergeCell ref="G60:G61"/>
    <mergeCell ref="A26:A27"/>
    <mergeCell ref="A40:A41"/>
    <mergeCell ref="A30:A31"/>
    <mergeCell ref="A33:A34"/>
    <mergeCell ref="A37:A38"/>
    <mergeCell ref="A1:T1"/>
    <mergeCell ref="A2:H2"/>
    <mergeCell ref="T4:T7"/>
    <mergeCell ref="A4:A7"/>
    <mergeCell ref="K4:L7"/>
    <mergeCell ref="M4:O6"/>
    <mergeCell ref="B7:C7"/>
    <mergeCell ref="D7:E7"/>
    <mergeCell ref="I2:T2"/>
    <mergeCell ref="A44:A45"/>
    <mergeCell ref="A47:A48"/>
    <mergeCell ref="A51:A52"/>
    <mergeCell ref="I60:I61"/>
    <mergeCell ref="B58:C58"/>
    <mergeCell ref="D58:E58"/>
    <mergeCell ref="D56:E56"/>
    <mergeCell ref="A54:A55"/>
    <mergeCell ref="A60:A61"/>
    <mergeCell ref="B51:S52"/>
    <mergeCell ref="A73:H73"/>
    <mergeCell ref="I64:I65"/>
    <mergeCell ref="B62:C63"/>
    <mergeCell ref="D62:E63"/>
    <mergeCell ref="F62:F63"/>
    <mergeCell ref="H62:H63"/>
    <mergeCell ref="C70:G70"/>
    <mergeCell ref="G62:G63"/>
    <mergeCell ref="H69:O69"/>
    <mergeCell ref="A70:B70"/>
    <mergeCell ref="A72:G72"/>
    <mergeCell ref="L62:L63"/>
    <mergeCell ref="J64:J65"/>
    <mergeCell ref="N64:N65"/>
    <mergeCell ref="T62:T63"/>
    <mergeCell ref="I62:I63"/>
    <mergeCell ref="O64:R65"/>
    <mergeCell ref="A74:H74"/>
    <mergeCell ref="D64:E65"/>
    <mergeCell ref="F64:F65"/>
    <mergeCell ref="H64:H65"/>
    <mergeCell ref="H70:O70"/>
    <mergeCell ref="H66:O67"/>
    <mergeCell ref="H68:O68"/>
    <mergeCell ref="O60:R61"/>
    <mergeCell ref="S60:S61"/>
    <mergeCell ref="M64:M65"/>
    <mergeCell ref="H60:H61"/>
    <mergeCell ref="N60:N61"/>
    <mergeCell ref="S62:S63"/>
  </mergeCells>
  <printOptions/>
  <pageMargins left="0.31496062992125984" right="0.31496062992125984" top="0.83" bottom="0.53" header="0.31496062992125984" footer="0.53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85" zoomScaleNormal="85" zoomScalePageLayoutView="0" workbookViewId="0" topLeftCell="A49">
      <selection activeCell="B37" sqref="B37:G38"/>
    </sheetView>
  </sheetViews>
  <sheetFormatPr defaultColWidth="9.140625" defaultRowHeight="15"/>
  <cols>
    <col min="1" max="1" width="27.28125" style="17" customWidth="1"/>
    <col min="2" max="2" width="11.7109375" style="0" customWidth="1"/>
    <col min="3" max="3" width="9.140625" style="0" hidden="1" customWidth="1"/>
    <col min="4" max="4" width="9.28125" style="0" hidden="1" customWidth="1"/>
    <col min="5" max="5" width="13.140625" style="0" customWidth="1"/>
    <col min="6" max="6" width="12.140625" style="0" customWidth="1"/>
    <col min="7" max="7" width="11.7109375" style="0" customWidth="1"/>
    <col min="8" max="8" width="12.140625" style="0" customWidth="1"/>
    <col min="9" max="9" width="12.7109375" style="0" customWidth="1"/>
    <col min="10" max="10" width="12.421875" style="0" customWidth="1"/>
    <col min="11" max="11" width="0.9921875" style="0" customWidth="1"/>
    <col min="12" max="12" width="11.421875" style="0" customWidth="1"/>
    <col min="13" max="13" width="11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12.8515625" style="0" customWidth="1"/>
    <col min="18" max="18" width="16.8515625" style="0" customWidth="1"/>
  </cols>
  <sheetData>
    <row r="1" spans="1:18" ht="36.75" customHeight="1">
      <c r="A1" s="234" t="s">
        <v>84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5.75" thickBot="1">
      <c r="A2" s="235" t="s">
        <v>42</v>
      </c>
      <c r="B2" s="236"/>
      <c r="C2" s="236"/>
      <c r="D2" s="236"/>
      <c r="E2" s="236"/>
      <c r="F2" s="236"/>
      <c r="G2" s="236"/>
      <c r="L2" s="235" t="s">
        <v>85</v>
      </c>
      <c r="M2" s="235"/>
      <c r="N2" s="235"/>
      <c r="O2" s="235"/>
      <c r="P2" s="235"/>
      <c r="Q2" s="235"/>
      <c r="R2" s="235"/>
    </row>
    <row r="3" spans="1:18" ht="15.75" customHeight="1" thickTop="1">
      <c r="A3" s="106" t="s">
        <v>0</v>
      </c>
      <c r="B3" s="87" t="s">
        <v>1</v>
      </c>
      <c r="C3" s="112"/>
      <c r="D3" s="112"/>
      <c r="E3" s="112"/>
      <c r="F3" s="113"/>
      <c r="G3" s="194" t="s">
        <v>2</v>
      </c>
      <c r="H3" s="87" t="s">
        <v>1</v>
      </c>
      <c r="I3" s="112"/>
      <c r="J3" s="113"/>
      <c r="K3" s="87" t="s">
        <v>2</v>
      </c>
      <c r="L3" s="113"/>
      <c r="M3" s="87" t="s">
        <v>1</v>
      </c>
      <c r="N3" s="112"/>
      <c r="O3" s="112"/>
      <c r="P3" s="113"/>
      <c r="Q3" s="194" t="s">
        <v>2</v>
      </c>
      <c r="R3" s="94" t="s">
        <v>36</v>
      </c>
    </row>
    <row r="4" spans="1:18" ht="15.75" customHeight="1" thickBot="1">
      <c r="A4" s="121"/>
      <c r="B4" s="125"/>
      <c r="C4" s="128"/>
      <c r="D4" s="128"/>
      <c r="E4" s="128"/>
      <c r="F4" s="126"/>
      <c r="G4" s="195"/>
      <c r="H4" s="125"/>
      <c r="I4" s="128"/>
      <c r="J4" s="126"/>
      <c r="K4" s="123"/>
      <c r="L4" s="124"/>
      <c r="M4" s="125"/>
      <c r="N4" s="128"/>
      <c r="O4" s="128"/>
      <c r="P4" s="126"/>
      <c r="Q4" s="254"/>
      <c r="R4" s="252"/>
    </row>
    <row r="5" spans="1:18" ht="16.5" thickBot="1">
      <c r="A5" s="122"/>
      <c r="B5" s="25">
        <v>1</v>
      </c>
      <c r="C5" s="27"/>
      <c r="D5" s="129">
        <v>2</v>
      </c>
      <c r="E5" s="130"/>
      <c r="F5" s="23">
        <v>3</v>
      </c>
      <c r="G5" s="196"/>
      <c r="H5" s="23">
        <v>1</v>
      </c>
      <c r="I5" s="23">
        <v>2</v>
      </c>
      <c r="J5" s="23">
        <v>3</v>
      </c>
      <c r="K5" s="125"/>
      <c r="L5" s="126"/>
      <c r="M5" s="25">
        <v>1</v>
      </c>
      <c r="N5" s="27"/>
      <c r="O5" s="23">
        <v>2</v>
      </c>
      <c r="P5" s="23">
        <v>3</v>
      </c>
      <c r="Q5" s="255"/>
      <c r="R5" s="253"/>
    </row>
    <row r="6" spans="1:18" ht="15" customHeight="1" thickTop="1">
      <c r="A6" s="133" t="s">
        <v>32</v>
      </c>
      <c r="B6" s="97" t="s">
        <v>66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213"/>
    </row>
    <row r="7" spans="1:18" ht="15.75" thickBot="1">
      <c r="A7" s="134"/>
      <c r="B7" s="205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214"/>
    </row>
    <row r="8" spans="1:18" ht="17.25" thickBot="1">
      <c r="A8" s="18" t="s">
        <v>37</v>
      </c>
      <c r="B8" s="129">
        <v>50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30"/>
      <c r="R8" s="39"/>
    </row>
    <row r="9" spans="1:18" ht="15" customHeight="1">
      <c r="A9" s="133" t="s">
        <v>31</v>
      </c>
      <c r="B9" s="202" t="s">
        <v>71</v>
      </c>
      <c r="C9" s="203"/>
      <c r="D9" s="203"/>
      <c r="E9" s="203"/>
      <c r="F9" s="203"/>
      <c r="G9" s="204"/>
      <c r="H9" s="202" t="s">
        <v>72</v>
      </c>
      <c r="I9" s="203"/>
      <c r="J9" s="203"/>
      <c r="K9" s="203"/>
      <c r="L9" s="204"/>
      <c r="M9" s="202" t="s">
        <v>73</v>
      </c>
      <c r="N9" s="203"/>
      <c r="O9" s="203"/>
      <c r="P9" s="203"/>
      <c r="Q9" s="204"/>
      <c r="R9" s="213"/>
    </row>
    <row r="10" spans="1:18" ht="15.75" customHeight="1" thickBot="1">
      <c r="A10" s="134"/>
      <c r="B10" s="205"/>
      <c r="C10" s="206"/>
      <c r="D10" s="206"/>
      <c r="E10" s="206"/>
      <c r="F10" s="206"/>
      <c r="G10" s="207"/>
      <c r="H10" s="205"/>
      <c r="I10" s="206"/>
      <c r="J10" s="206"/>
      <c r="K10" s="206"/>
      <c r="L10" s="207"/>
      <c r="M10" s="205"/>
      <c r="N10" s="206"/>
      <c r="O10" s="206"/>
      <c r="P10" s="206"/>
      <c r="Q10" s="207"/>
      <c r="R10" s="214"/>
    </row>
    <row r="11" spans="1:18" ht="17.25" thickBot="1">
      <c r="A11" s="61" t="s">
        <v>53</v>
      </c>
      <c r="B11" s="25">
        <v>170</v>
      </c>
      <c r="C11" s="26"/>
      <c r="D11" s="27"/>
      <c r="E11" s="23"/>
      <c r="F11" s="23"/>
      <c r="G11" s="62">
        <v>170</v>
      </c>
      <c r="H11" s="23">
        <v>152</v>
      </c>
      <c r="I11" s="23"/>
      <c r="J11" s="40"/>
      <c r="K11" s="27"/>
      <c r="L11" s="23">
        <v>152</v>
      </c>
      <c r="M11" s="23">
        <v>122</v>
      </c>
      <c r="N11" s="129"/>
      <c r="O11" s="130"/>
      <c r="P11" s="23"/>
      <c r="Q11" s="23">
        <v>121</v>
      </c>
      <c r="R11" s="39">
        <v>148</v>
      </c>
    </row>
    <row r="12" spans="1:18" ht="16.5" thickBot="1">
      <c r="A12" s="19" t="s">
        <v>7</v>
      </c>
      <c r="B12" s="30">
        <v>8500</v>
      </c>
      <c r="C12" s="31"/>
      <c r="D12" s="32"/>
      <c r="E12" s="13"/>
      <c r="F12" s="13"/>
      <c r="G12" s="30">
        <v>8500</v>
      </c>
      <c r="H12" s="30">
        <v>7600</v>
      </c>
      <c r="I12" s="13"/>
      <c r="J12" s="41"/>
      <c r="K12" s="32"/>
      <c r="L12" s="30">
        <v>7600</v>
      </c>
      <c r="M12" s="30">
        <v>6100</v>
      </c>
      <c r="N12" s="179"/>
      <c r="O12" s="180"/>
      <c r="P12" s="13"/>
      <c r="Q12" s="30">
        <v>6100</v>
      </c>
      <c r="R12" s="63">
        <v>7400</v>
      </c>
    </row>
    <row r="13" spans="1:18" ht="15" customHeight="1" thickTop="1">
      <c r="A13" s="133" t="s">
        <v>32</v>
      </c>
      <c r="B13" s="97" t="s">
        <v>38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9"/>
      <c r="R13" s="213"/>
    </row>
    <row r="14" spans="1:18" ht="15.75" thickBot="1">
      <c r="A14" s="13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214"/>
    </row>
    <row r="15" spans="1:18" ht="17.25" thickBot="1">
      <c r="A15" s="18" t="s">
        <v>37</v>
      </c>
      <c r="B15" s="129">
        <v>2050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30"/>
      <c r="R15" s="39"/>
    </row>
    <row r="16" spans="1:18" ht="15" customHeight="1" thickTop="1">
      <c r="A16" s="133" t="s">
        <v>31</v>
      </c>
      <c r="B16" s="215" t="s">
        <v>74</v>
      </c>
      <c r="C16" s="216"/>
      <c r="D16" s="216"/>
      <c r="E16" s="216"/>
      <c r="F16" s="216"/>
      <c r="G16" s="217"/>
      <c r="H16" s="215" t="s">
        <v>75</v>
      </c>
      <c r="I16" s="216"/>
      <c r="J16" s="216"/>
      <c r="K16" s="216"/>
      <c r="L16" s="217"/>
      <c r="M16" s="154" t="s">
        <v>76</v>
      </c>
      <c r="N16" s="208"/>
      <c r="O16" s="208"/>
      <c r="P16" s="208"/>
      <c r="Q16" s="209"/>
      <c r="R16" s="213"/>
    </row>
    <row r="17" spans="1:18" ht="15.75" customHeight="1" thickBot="1">
      <c r="A17" s="134"/>
      <c r="B17" s="218"/>
      <c r="C17" s="219"/>
      <c r="D17" s="219"/>
      <c r="E17" s="219"/>
      <c r="F17" s="219"/>
      <c r="G17" s="220"/>
      <c r="H17" s="218"/>
      <c r="I17" s="219"/>
      <c r="J17" s="219"/>
      <c r="K17" s="219"/>
      <c r="L17" s="220"/>
      <c r="M17" s="210"/>
      <c r="N17" s="211"/>
      <c r="O17" s="211"/>
      <c r="P17" s="211"/>
      <c r="Q17" s="212"/>
      <c r="R17" s="214"/>
    </row>
    <row r="18" spans="1:18" ht="17.25" thickBot="1">
      <c r="A18" s="61" t="s">
        <v>53</v>
      </c>
      <c r="B18" s="25">
        <v>35</v>
      </c>
      <c r="C18" s="26"/>
      <c r="D18" s="27"/>
      <c r="E18" s="23"/>
      <c r="F18" s="23"/>
      <c r="G18" s="62">
        <v>35</v>
      </c>
      <c r="H18" s="23">
        <v>35</v>
      </c>
      <c r="I18" s="23"/>
      <c r="J18" s="40"/>
      <c r="K18" s="27"/>
      <c r="L18" s="23">
        <v>35</v>
      </c>
      <c r="M18" s="23">
        <v>35</v>
      </c>
      <c r="N18" s="129"/>
      <c r="O18" s="130"/>
      <c r="P18" s="23"/>
      <c r="Q18" s="23">
        <v>35</v>
      </c>
      <c r="R18" s="39">
        <v>35</v>
      </c>
    </row>
    <row r="19" spans="1:18" ht="16.5" thickBot="1">
      <c r="A19" s="19" t="s">
        <v>7</v>
      </c>
      <c r="B19" s="30">
        <v>71750</v>
      </c>
      <c r="C19" s="31"/>
      <c r="D19" s="32"/>
      <c r="E19" s="13"/>
      <c r="F19" s="13"/>
      <c r="G19" s="30">
        <v>71750</v>
      </c>
      <c r="H19" s="30">
        <v>71750</v>
      </c>
      <c r="I19" s="13"/>
      <c r="J19" s="41"/>
      <c r="K19" s="32"/>
      <c r="L19" s="30">
        <v>71750</v>
      </c>
      <c r="M19" s="30">
        <v>71750</v>
      </c>
      <c r="N19" s="179"/>
      <c r="O19" s="180"/>
      <c r="P19" s="13"/>
      <c r="Q19" s="30">
        <v>71750</v>
      </c>
      <c r="R19" s="63">
        <v>71750</v>
      </c>
    </row>
    <row r="20" spans="1:18" ht="15" customHeight="1" thickTop="1">
      <c r="A20" s="133" t="s">
        <v>32</v>
      </c>
      <c r="B20" s="97" t="s">
        <v>39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9"/>
      <c r="R20" s="213"/>
    </row>
    <row r="21" spans="1:18" ht="15.75" thickBot="1">
      <c r="A21" s="134"/>
      <c r="B21" s="82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83"/>
      <c r="R21" s="214"/>
    </row>
    <row r="22" spans="1:18" ht="17.25" thickBot="1">
      <c r="A22" s="18" t="s">
        <v>37</v>
      </c>
      <c r="B22" s="129">
        <v>550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30"/>
      <c r="R22" s="39"/>
    </row>
    <row r="23" spans="1:18" ht="15" customHeight="1" thickTop="1">
      <c r="A23" s="133" t="s">
        <v>31</v>
      </c>
      <c r="B23" s="154" t="s">
        <v>77</v>
      </c>
      <c r="C23" s="208"/>
      <c r="D23" s="208"/>
      <c r="E23" s="208"/>
      <c r="F23" s="208"/>
      <c r="G23" s="209"/>
      <c r="H23" s="154" t="s">
        <v>75</v>
      </c>
      <c r="I23" s="208"/>
      <c r="J23" s="208"/>
      <c r="K23" s="208"/>
      <c r="L23" s="209"/>
      <c r="M23" s="154" t="s">
        <v>78</v>
      </c>
      <c r="N23" s="208"/>
      <c r="O23" s="208"/>
      <c r="P23" s="208"/>
      <c r="Q23" s="209"/>
      <c r="R23" s="213"/>
    </row>
    <row r="24" spans="1:18" ht="15.75" customHeight="1" thickBot="1">
      <c r="A24" s="134"/>
      <c r="B24" s="210"/>
      <c r="C24" s="211"/>
      <c r="D24" s="211"/>
      <c r="E24" s="211"/>
      <c r="F24" s="211"/>
      <c r="G24" s="212"/>
      <c r="H24" s="210"/>
      <c r="I24" s="211"/>
      <c r="J24" s="211"/>
      <c r="K24" s="211"/>
      <c r="L24" s="212"/>
      <c r="M24" s="210"/>
      <c r="N24" s="211"/>
      <c r="O24" s="211"/>
      <c r="P24" s="211"/>
      <c r="Q24" s="212"/>
      <c r="R24" s="214"/>
    </row>
    <row r="25" spans="1:18" ht="17.25" thickBot="1">
      <c r="A25" s="61" t="s">
        <v>53</v>
      </c>
      <c r="B25" s="25">
        <v>35</v>
      </c>
      <c r="C25" s="26"/>
      <c r="D25" s="27"/>
      <c r="E25" s="23"/>
      <c r="F25" s="23"/>
      <c r="G25" s="62">
        <v>35</v>
      </c>
      <c r="H25" s="23">
        <v>35</v>
      </c>
      <c r="I25" s="23"/>
      <c r="J25" s="40"/>
      <c r="K25" s="27"/>
      <c r="L25" s="23">
        <v>35</v>
      </c>
      <c r="M25" s="23">
        <v>35</v>
      </c>
      <c r="N25" s="129"/>
      <c r="O25" s="130"/>
      <c r="P25" s="23"/>
      <c r="Q25" s="23">
        <v>35</v>
      </c>
      <c r="R25" s="39">
        <v>35</v>
      </c>
    </row>
    <row r="26" spans="1:18" ht="16.5" thickBot="1">
      <c r="A26" s="19" t="s">
        <v>7</v>
      </c>
      <c r="B26" s="30">
        <v>19250</v>
      </c>
      <c r="C26" s="31"/>
      <c r="D26" s="32"/>
      <c r="E26" s="13"/>
      <c r="F26" s="13"/>
      <c r="G26" s="30">
        <v>19250</v>
      </c>
      <c r="H26" s="30">
        <v>19250</v>
      </c>
      <c r="I26" s="13"/>
      <c r="J26" s="41"/>
      <c r="K26" s="32"/>
      <c r="L26" s="30">
        <v>19250</v>
      </c>
      <c r="M26" s="30">
        <v>19250</v>
      </c>
      <c r="N26" s="179"/>
      <c r="O26" s="180"/>
      <c r="P26" s="13"/>
      <c r="Q26" s="30">
        <v>19250</v>
      </c>
      <c r="R26" s="63">
        <v>19250</v>
      </c>
    </row>
    <row r="27" spans="1:18" ht="15.75" customHeight="1" thickTop="1">
      <c r="A27" s="106" t="s">
        <v>32</v>
      </c>
      <c r="B27" s="97" t="s">
        <v>68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  <c r="R27" s="222"/>
    </row>
    <row r="28" spans="1:18" ht="11.25" customHeight="1" thickBot="1">
      <c r="A28" s="134"/>
      <c r="B28" s="82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83"/>
      <c r="R28" s="214"/>
    </row>
    <row r="29" spans="1:18" ht="17.25" thickBot="1">
      <c r="A29" s="18" t="s">
        <v>37</v>
      </c>
      <c r="B29" s="129">
        <v>100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30"/>
      <c r="R29" s="39"/>
    </row>
    <row r="30" spans="1:18" ht="14.25" customHeight="1" thickTop="1">
      <c r="A30" s="133" t="s">
        <v>31</v>
      </c>
      <c r="B30" s="154" t="s">
        <v>86</v>
      </c>
      <c r="C30" s="208"/>
      <c r="D30" s="208"/>
      <c r="E30" s="208"/>
      <c r="F30" s="208"/>
      <c r="G30" s="209"/>
      <c r="H30" s="97" t="s">
        <v>86</v>
      </c>
      <c r="I30" s="88"/>
      <c r="J30" s="88"/>
      <c r="K30" s="88"/>
      <c r="L30" s="89"/>
      <c r="M30" s="97" t="s">
        <v>86</v>
      </c>
      <c r="N30" s="88"/>
      <c r="O30" s="88"/>
      <c r="P30" s="88"/>
      <c r="Q30" s="89"/>
      <c r="R30" s="213"/>
    </row>
    <row r="31" spans="1:18" ht="15" customHeight="1" thickBot="1">
      <c r="A31" s="134"/>
      <c r="B31" s="210"/>
      <c r="C31" s="211"/>
      <c r="D31" s="211"/>
      <c r="E31" s="211"/>
      <c r="F31" s="211"/>
      <c r="G31" s="212"/>
      <c r="H31" s="82"/>
      <c r="I31" s="155"/>
      <c r="J31" s="155"/>
      <c r="K31" s="155"/>
      <c r="L31" s="83"/>
      <c r="M31" s="82"/>
      <c r="N31" s="155"/>
      <c r="O31" s="155"/>
      <c r="P31" s="155"/>
      <c r="Q31" s="83"/>
      <c r="R31" s="214"/>
    </row>
    <row r="32" spans="1:18" ht="17.25" thickBot="1">
      <c r="A32" s="61" t="s">
        <v>53</v>
      </c>
      <c r="B32" s="25">
        <v>56</v>
      </c>
      <c r="C32" s="27"/>
      <c r="D32" s="129"/>
      <c r="E32" s="130"/>
      <c r="F32" s="23"/>
      <c r="G32" s="62">
        <v>56</v>
      </c>
      <c r="H32" s="23">
        <v>57</v>
      </c>
      <c r="I32" s="23"/>
      <c r="J32" s="23"/>
      <c r="K32" s="23">
        <v>44</v>
      </c>
      <c r="L32" s="23">
        <v>57</v>
      </c>
      <c r="M32" s="23">
        <v>55</v>
      </c>
      <c r="N32" s="129"/>
      <c r="O32" s="130"/>
      <c r="P32" s="23"/>
      <c r="Q32" s="62">
        <v>55</v>
      </c>
      <c r="R32" s="39">
        <v>56</v>
      </c>
    </row>
    <row r="33" spans="1:18" ht="17.25" thickBot="1">
      <c r="A33" s="19" t="s">
        <v>7</v>
      </c>
      <c r="B33" s="30">
        <v>5600</v>
      </c>
      <c r="C33" s="32"/>
      <c r="D33" s="179"/>
      <c r="E33" s="180"/>
      <c r="F33" s="13"/>
      <c r="G33" s="30">
        <v>5600</v>
      </c>
      <c r="H33" s="13">
        <v>5700</v>
      </c>
      <c r="I33" s="13"/>
      <c r="J33" s="13"/>
      <c r="K33" s="13">
        <v>19800</v>
      </c>
      <c r="L33" s="13">
        <v>5700</v>
      </c>
      <c r="M33" s="13">
        <v>5500</v>
      </c>
      <c r="N33" s="179"/>
      <c r="O33" s="180"/>
      <c r="P33" s="13"/>
      <c r="Q33" s="13">
        <v>5500</v>
      </c>
      <c r="R33" s="42">
        <v>5600</v>
      </c>
    </row>
    <row r="34" spans="1:18" ht="15.75" thickTop="1">
      <c r="A34" s="106" t="s">
        <v>32</v>
      </c>
      <c r="B34" s="97" t="s">
        <v>54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94"/>
    </row>
    <row r="35" spans="1:18" ht="15.75" thickBot="1">
      <c r="A35" s="107"/>
      <c r="B35" s="82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83"/>
      <c r="R35" s="139"/>
    </row>
    <row r="36" spans="1:18" ht="18" thickBot="1" thickTop="1">
      <c r="A36" s="19" t="s">
        <v>37</v>
      </c>
      <c r="B36" s="147">
        <v>250</v>
      </c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148"/>
      <c r="R36" s="42"/>
    </row>
    <row r="37" spans="1:18" ht="16.5" customHeight="1" thickTop="1">
      <c r="A37" s="106" t="s">
        <v>31</v>
      </c>
      <c r="B37" s="154" t="s">
        <v>79</v>
      </c>
      <c r="C37" s="208"/>
      <c r="D37" s="208"/>
      <c r="E37" s="208"/>
      <c r="F37" s="208"/>
      <c r="G37" s="209"/>
      <c r="H37" s="202" t="s">
        <v>72</v>
      </c>
      <c r="I37" s="203"/>
      <c r="J37" s="203"/>
      <c r="K37" s="203"/>
      <c r="L37" s="204"/>
      <c r="M37" s="97" t="s">
        <v>80</v>
      </c>
      <c r="N37" s="88"/>
      <c r="O37" s="88"/>
      <c r="P37" s="88"/>
      <c r="Q37" s="89"/>
      <c r="R37" s="222"/>
    </row>
    <row r="38" spans="1:18" ht="15.75" customHeight="1" thickBot="1">
      <c r="A38" s="107"/>
      <c r="B38" s="210"/>
      <c r="C38" s="211"/>
      <c r="D38" s="211"/>
      <c r="E38" s="211"/>
      <c r="F38" s="211"/>
      <c r="G38" s="212"/>
      <c r="H38" s="205"/>
      <c r="I38" s="206"/>
      <c r="J38" s="206"/>
      <c r="K38" s="206"/>
      <c r="L38" s="207"/>
      <c r="M38" s="82"/>
      <c r="N38" s="155"/>
      <c r="O38" s="155"/>
      <c r="P38" s="155"/>
      <c r="Q38" s="83"/>
      <c r="R38" s="223"/>
    </row>
    <row r="39" spans="1:18" ht="33" thickBot="1" thickTop="1">
      <c r="A39" s="61" t="s">
        <v>88</v>
      </c>
      <c r="B39" s="13">
        <v>290</v>
      </c>
      <c r="C39" s="110"/>
      <c r="D39" s="111"/>
      <c r="E39" s="13"/>
      <c r="F39" s="55"/>
      <c r="G39" s="55">
        <v>290</v>
      </c>
      <c r="H39" s="13">
        <v>335</v>
      </c>
      <c r="I39" s="13"/>
      <c r="J39" s="13"/>
      <c r="K39" s="13">
        <v>292</v>
      </c>
      <c r="L39" s="13">
        <v>335</v>
      </c>
      <c r="M39" s="13">
        <v>260</v>
      </c>
      <c r="N39" s="110"/>
      <c r="O39" s="111"/>
      <c r="P39" s="13"/>
      <c r="Q39" s="55">
        <v>260</v>
      </c>
      <c r="R39" s="42">
        <v>295</v>
      </c>
    </row>
    <row r="40" spans="1:18" ht="18" thickBot="1" thickTop="1">
      <c r="A40" s="19" t="s">
        <v>7</v>
      </c>
      <c r="B40" s="37">
        <v>72500</v>
      </c>
      <c r="C40" s="35"/>
      <c r="D40" s="110"/>
      <c r="E40" s="111"/>
      <c r="F40" s="13"/>
      <c r="G40" s="55">
        <v>72500</v>
      </c>
      <c r="H40" s="13">
        <v>83750</v>
      </c>
      <c r="I40" s="13"/>
      <c r="J40" s="13"/>
      <c r="K40" s="13">
        <v>14600</v>
      </c>
      <c r="L40" s="13">
        <v>83750</v>
      </c>
      <c r="M40" s="13">
        <v>65000</v>
      </c>
      <c r="N40" s="110"/>
      <c r="O40" s="111"/>
      <c r="P40" s="13"/>
      <c r="Q40" s="55">
        <v>65000</v>
      </c>
      <c r="R40" s="42">
        <v>73750</v>
      </c>
    </row>
    <row r="41" spans="1:18" ht="15.75" customHeight="1" thickTop="1">
      <c r="A41" s="106" t="s">
        <v>32</v>
      </c>
      <c r="B41" s="87" t="s">
        <v>40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3"/>
      <c r="R41" s="222"/>
    </row>
    <row r="42" spans="1:18" ht="15.75" customHeight="1" thickBot="1">
      <c r="A42" s="107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223"/>
    </row>
    <row r="43" spans="1:18" ht="18" thickBot="1" thickTop="1">
      <c r="A43" s="19" t="s">
        <v>37</v>
      </c>
      <c r="B43" s="147">
        <v>500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148"/>
      <c r="R43" s="42"/>
    </row>
    <row r="44" spans="1:18" ht="15" customHeight="1" thickTop="1">
      <c r="A44" s="106" t="s">
        <v>31</v>
      </c>
      <c r="B44" s="202" t="s">
        <v>71</v>
      </c>
      <c r="C44" s="203"/>
      <c r="D44" s="203"/>
      <c r="E44" s="203"/>
      <c r="F44" s="203"/>
      <c r="G44" s="204"/>
      <c r="H44" s="97" t="s">
        <v>81</v>
      </c>
      <c r="I44" s="88"/>
      <c r="J44" s="88"/>
      <c r="K44" s="88"/>
      <c r="L44" s="89"/>
      <c r="M44" s="97" t="s">
        <v>82</v>
      </c>
      <c r="N44" s="88"/>
      <c r="O44" s="88"/>
      <c r="P44" s="88"/>
      <c r="Q44" s="89"/>
      <c r="R44" s="222"/>
    </row>
    <row r="45" spans="1:18" ht="15" customHeight="1" thickBot="1">
      <c r="A45" s="107"/>
      <c r="B45" s="205"/>
      <c r="C45" s="206"/>
      <c r="D45" s="206"/>
      <c r="E45" s="206"/>
      <c r="F45" s="206"/>
      <c r="G45" s="207"/>
      <c r="H45" s="82"/>
      <c r="I45" s="155"/>
      <c r="J45" s="155"/>
      <c r="K45" s="155"/>
      <c r="L45" s="83"/>
      <c r="M45" s="82"/>
      <c r="N45" s="155"/>
      <c r="O45" s="155"/>
      <c r="P45" s="155"/>
      <c r="Q45" s="83"/>
      <c r="R45" s="223"/>
    </row>
    <row r="46" spans="1:18" ht="18" thickBot="1" thickTop="1">
      <c r="A46" s="61" t="s">
        <v>53</v>
      </c>
      <c r="B46" s="37">
        <v>120</v>
      </c>
      <c r="C46" s="35"/>
      <c r="D46" s="110"/>
      <c r="E46" s="111"/>
      <c r="F46" s="13"/>
      <c r="G46" s="55">
        <v>120</v>
      </c>
      <c r="H46" s="13">
        <v>135</v>
      </c>
      <c r="I46" s="13"/>
      <c r="J46" s="13"/>
      <c r="K46" s="13">
        <v>140</v>
      </c>
      <c r="L46" s="13">
        <v>135</v>
      </c>
      <c r="M46" s="13">
        <v>93</v>
      </c>
      <c r="N46" s="110"/>
      <c r="O46" s="111"/>
      <c r="P46" s="13"/>
      <c r="Q46" s="55">
        <v>93</v>
      </c>
      <c r="R46" s="42">
        <v>116</v>
      </c>
    </row>
    <row r="47" spans="1:18" ht="18" thickBot="1" thickTop="1">
      <c r="A47" s="19" t="s">
        <v>7</v>
      </c>
      <c r="B47" s="37">
        <v>60000</v>
      </c>
      <c r="C47" s="35"/>
      <c r="D47" s="110"/>
      <c r="E47" s="111"/>
      <c r="F47" s="13"/>
      <c r="G47" s="55">
        <v>60000</v>
      </c>
      <c r="H47" s="13">
        <v>67500</v>
      </c>
      <c r="I47" s="13"/>
      <c r="J47" s="13"/>
      <c r="K47" s="13">
        <v>28000</v>
      </c>
      <c r="L47" s="13">
        <v>67500</v>
      </c>
      <c r="M47" s="13">
        <v>46500</v>
      </c>
      <c r="N47" s="110"/>
      <c r="O47" s="111"/>
      <c r="P47" s="13"/>
      <c r="Q47" s="55">
        <v>46500</v>
      </c>
      <c r="R47" s="42">
        <v>58000</v>
      </c>
    </row>
    <row r="48" spans="1:18" ht="15.75" customHeight="1" thickTop="1">
      <c r="A48" s="106" t="s">
        <v>32</v>
      </c>
      <c r="B48" s="87" t="s">
        <v>55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  <c r="R48" s="94"/>
    </row>
    <row r="49" spans="1:18" ht="15.75" thickBot="1">
      <c r="A49" s="107"/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6"/>
      <c r="R49" s="139"/>
    </row>
    <row r="50" spans="1:18" ht="18" thickBot="1" thickTop="1">
      <c r="A50" s="19" t="s">
        <v>37</v>
      </c>
      <c r="B50" s="147">
        <v>2000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148"/>
      <c r="R50" s="42"/>
    </row>
    <row r="51" spans="1:18" ht="16.5" customHeight="1" thickTop="1">
      <c r="A51" s="106" t="s">
        <v>31</v>
      </c>
      <c r="B51" s="87" t="s">
        <v>76</v>
      </c>
      <c r="C51" s="112"/>
      <c r="D51" s="112"/>
      <c r="E51" s="112"/>
      <c r="F51" s="112"/>
      <c r="G51" s="113"/>
      <c r="H51" s="154" t="s">
        <v>76</v>
      </c>
      <c r="I51" s="208"/>
      <c r="J51" s="208"/>
      <c r="K51" s="208"/>
      <c r="L51" s="209"/>
      <c r="M51" s="154" t="s">
        <v>76</v>
      </c>
      <c r="N51" s="208"/>
      <c r="O51" s="208"/>
      <c r="P51" s="208"/>
      <c r="Q51" s="209"/>
      <c r="R51" s="222"/>
    </row>
    <row r="52" spans="1:18" ht="15.75" thickBot="1">
      <c r="A52" s="107"/>
      <c r="B52" s="114"/>
      <c r="C52" s="115"/>
      <c r="D52" s="115"/>
      <c r="E52" s="115"/>
      <c r="F52" s="115"/>
      <c r="G52" s="116"/>
      <c r="H52" s="210"/>
      <c r="I52" s="211"/>
      <c r="J52" s="211"/>
      <c r="K52" s="211"/>
      <c r="L52" s="212"/>
      <c r="M52" s="210"/>
      <c r="N52" s="211"/>
      <c r="O52" s="211"/>
      <c r="P52" s="211"/>
      <c r="Q52" s="212"/>
      <c r="R52" s="223"/>
    </row>
    <row r="53" spans="1:18" ht="18" thickBot="1" thickTop="1">
      <c r="A53" s="61" t="s">
        <v>53</v>
      </c>
      <c r="B53" s="13">
        <v>12</v>
      </c>
      <c r="C53" s="110"/>
      <c r="D53" s="111"/>
      <c r="E53" s="13"/>
      <c r="F53" s="55"/>
      <c r="G53" s="55">
        <v>12</v>
      </c>
      <c r="H53" s="13">
        <v>17</v>
      </c>
      <c r="I53" s="13"/>
      <c r="J53" s="13"/>
      <c r="K53" s="13">
        <v>10</v>
      </c>
      <c r="L53" s="13">
        <v>17</v>
      </c>
      <c r="M53" s="13">
        <v>13</v>
      </c>
      <c r="N53" s="110"/>
      <c r="O53" s="111"/>
      <c r="P53" s="13"/>
      <c r="Q53" s="55">
        <v>13</v>
      </c>
      <c r="R53" s="42">
        <v>14</v>
      </c>
    </row>
    <row r="54" spans="1:18" ht="18" thickBot="1" thickTop="1">
      <c r="A54" s="19" t="s">
        <v>7</v>
      </c>
      <c r="B54" s="37">
        <v>24000</v>
      </c>
      <c r="C54" s="35"/>
      <c r="D54" s="110"/>
      <c r="E54" s="111"/>
      <c r="F54" s="13"/>
      <c r="G54" s="55">
        <v>24000</v>
      </c>
      <c r="H54" s="13">
        <v>34000</v>
      </c>
      <c r="I54" s="13"/>
      <c r="J54" s="13"/>
      <c r="K54" s="13">
        <v>63000</v>
      </c>
      <c r="L54" s="13">
        <v>34000</v>
      </c>
      <c r="M54" s="13">
        <v>26000</v>
      </c>
      <c r="N54" s="110"/>
      <c r="O54" s="111"/>
      <c r="P54" s="13"/>
      <c r="Q54" s="55">
        <v>26000</v>
      </c>
      <c r="R54" s="42">
        <v>28000</v>
      </c>
    </row>
    <row r="55" spans="1:18" ht="15.75" thickTop="1">
      <c r="A55" s="106" t="s">
        <v>32</v>
      </c>
      <c r="B55" s="97" t="s">
        <v>56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4"/>
    </row>
    <row r="56" spans="1:18" ht="15.75" thickBot="1">
      <c r="A56" s="107"/>
      <c r="B56" s="82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83"/>
      <c r="R56" s="139"/>
    </row>
    <row r="57" spans="1:18" ht="18" thickBot="1" thickTop="1">
      <c r="A57" s="19" t="s">
        <v>37</v>
      </c>
      <c r="B57" s="147">
        <v>3000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148"/>
      <c r="R57" s="42"/>
    </row>
    <row r="58" spans="1:18" ht="16.5" customHeight="1" thickTop="1">
      <c r="A58" s="106" t="s">
        <v>31</v>
      </c>
      <c r="B58" s="154" t="s">
        <v>83</v>
      </c>
      <c r="C58" s="208"/>
      <c r="D58" s="208"/>
      <c r="E58" s="208"/>
      <c r="F58" s="208"/>
      <c r="G58" s="209"/>
      <c r="H58" s="97" t="s">
        <v>81</v>
      </c>
      <c r="I58" s="88"/>
      <c r="J58" s="88"/>
      <c r="K58" s="88"/>
      <c r="L58" s="89"/>
      <c r="M58" s="97" t="s">
        <v>82</v>
      </c>
      <c r="N58" s="88"/>
      <c r="O58" s="88"/>
      <c r="P58" s="88"/>
      <c r="Q58" s="89"/>
      <c r="R58" s="222"/>
    </row>
    <row r="59" spans="1:18" ht="30.75" customHeight="1" thickBot="1">
      <c r="A59" s="107"/>
      <c r="B59" s="210"/>
      <c r="C59" s="211"/>
      <c r="D59" s="211"/>
      <c r="E59" s="211"/>
      <c r="F59" s="211"/>
      <c r="G59" s="212"/>
      <c r="H59" s="82"/>
      <c r="I59" s="155"/>
      <c r="J59" s="155"/>
      <c r="K59" s="155"/>
      <c r="L59" s="83"/>
      <c r="M59" s="82"/>
      <c r="N59" s="155"/>
      <c r="O59" s="155"/>
      <c r="P59" s="155"/>
      <c r="Q59" s="83"/>
      <c r="R59" s="223"/>
    </row>
    <row r="60" spans="1:18" ht="18" thickBot="1" thickTop="1">
      <c r="A60" s="61" t="s">
        <v>53</v>
      </c>
      <c r="B60" s="13">
        <v>55</v>
      </c>
      <c r="C60" s="110"/>
      <c r="D60" s="111"/>
      <c r="E60" s="13"/>
      <c r="F60" s="55"/>
      <c r="G60" s="55">
        <v>55</v>
      </c>
      <c r="H60" s="13">
        <v>50</v>
      </c>
      <c r="I60" s="13"/>
      <c r="J60" s="13"/>
      <c r="K60" s="108">
        <v>50</v>
      </c>
      <c r="L60" s="109"/>
      <c r="M60" s="13">
        <v>60</v>
      </c>
      <c r="N60" s="110"/>
      <c r="O60" s="111"/>
      <c r="P60" s="13"/>
      <c r="Q60" s="55">
        <v>60</v>
      </c>
      <c r="R60" s="42">
        <v>55</v>
      </c>
    </row>
    <row r="61" spans="1:18" ht="16.5" customHeight="1" thickBot="1" thickTop="1">
      <c r="A61" s="19" t="s">
        <v>7</v>
      </c>
      <c r="B61" s="37">
        <v>165000</v>
      </c>
      <c r="C61" s="35"/>
      <c r="D61" s="110"/>
      <c r="E61" s="111"/>
      <c r="F61" s="13"/>
      <c r="G61" s="55">
        <v>165000</v>
      </c>
      <c r="H61" s="13">
        <v>150000</v>
      </c>
      <c r="I61" s="13"/>
      <c r="J61" s="13"/>
      <c r="K61" s="108">
        <v>150000</v>
      </c>
      <c r="L61" s="109"/>
      <c r="M61" s="13">
        <v>180000</v>
      </c>
      <c r="N61" s="110"/>
      <c r="O61" s="111"/>
      <c r="P61" s="13"/>
      <c r="Q61" s="55">
        <v>180000</v>
      </c>
      <c r="R61" s="42">
        <v>165000</v>
      </c>
    </row>
    <row r="62" spans="1:18" ht="15.75" thickTop="1">
      <c r="A62" s="106" t="s">
        <v>32</v>
      </c>
      <c r="B62" s="87" t="s">
        <v>57</v>
      </c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3"/>
      <c r="R62" s="222"/>
    </row>
    <row r="63" spans="1:18" ht="15.75" thickBot="1">
      <c r="A63" s="107"/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6"/>
      <c r="R63" s="223"/>
    </row>
    <row r="64" spans="1:18" ht="14.25" customHeight="1" thickBot="1" thickTop="1">
      <c r="A64" s="19" t="s">
        <v>37</v>
      </c>
      <c r="B64" s="108">
        <v>4000</v>
      </c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109"/>
      <c r="R64" s="42"/>
    </row>
    <row r="65" spans="1:18" ht="31.5" customHeight="1" thickTop="1">
      <c r="A65" s="106" t="s">
        <v>31</v>
      </c>
      <c r="B65" s="87" t="s">
        <v>87</v>
      </c>
      <c r="C65" s="112"/>
      <c r="D65" s="112"/>
      <c r="E65" s="112"/>
      <c r="F65" s="112"/>
      <c r="G65" s="113"/>
      <c r="H65" s="202" t="s">
        <v>87</v>
      </c>
      <c r="I65" s="203"/>
      <c r="J65" s="203"/>
      <c r="K65" s="203"/>
      <c r="L65" s="204"/>
      <c r="M65" s="202" t="s">
        <v>87</v>
      </c>
      <c r="N65" s="203"/>
      <c r="O65" s="203"/>
      <c r="P65" s="203"/>
      <c r="Q65" s="204"/>
      <c r="R65" s="94"/>
    </row>
    <row r="66" spans="1:18" ht="15.75" thickBot="1">
      <c r="A66" s="107"/>
      <c r="B66" s="114"/>
      <c r="C66" s="115"/>
      <c r="D66" s="115"/>
      <c r="E66" s="115"/>
      <c r="F66" s="115"/>
      <c r="G66" s="116"/>
      <c r="H66" s="205"/>
      <c r="I66" s="206"/>
      <c r="J66" s="206"/>
      <c r="K66" s="206"/>
      <c r="L66" s="207"/>
      <c r="M66" s="205"/>
      <c r="N66" s="206"/>
      <c r="O66" s="206"/>
      <c r="P66" s="206"/>
      <c r="Q66" s="207"/>
      <c r="R66" s="139"/>
    </row>
    <row r="67" spans="1:18" ht="17.25" thickBot="1" thickTop="1">
      <c r="A67" s="61" t="s">
        <v>53</v>
      </c>
      <c r="B67" s="37">
        <v>15</v>
      </c>
      <c r="C67" s="35"/>
      <c r="D67" s="110"/>
      <c r="E67" s="111"/>
      <c r="F67" s="13"/>
      <c r="G67" s="55">
        <v>15</v>
      </c>
      <c r="H67" s="13">
        <v>18</v>
      </c>
      <c r="I67" s="13"/>
      <c r="J67" s="13"/>
      <c r="K67" s="108">
        <v>18</v>
      </c>
      <c r="L67" s="109"/>
      <c r="M67" s="37">
        <v>12</v>
      </c>
      <c r="N67" s="35"/>
      <c r="O67" s="13"/>
      <c r="P67" s="13"/>
      <c r="Q67" s="55">
        <v>12</v>
      </c>
      <c r="R67" s="36">
        <v>15</v>
      </c>
    </row>
    <row r="68" spans="1:18" ht="17.25" thickBot="1" thickTop="1">
      <c r="A68" s="19" t="s">
        <v>7</v>
      </c>
      <c r="B68" s="37">
        <v>60000</v>
      </c>
      <c r="C68" s="35"/>
      <c r="D68" s="110"/>
      <c r="E68" s="111"/>
      <c r="F68" s="13"/>
      <c r="G68" s="55">
        <v>60000</v>
      </c>
      <c r="H68" s="13">
        <v>72000</v>
      </c>
      <c r="I68" s="13"/>
      <c r="J68" s="13"/>
      <c r="K68" s="108">
        <v>72000</v>
      </c>
      <c r="L68" s="109"/>
      <c r="M68" s="37">
        <v>48000</v>
      </c>
      <c r="N68" s="35"/>
      <c r="O68" s="13"/>
      <c r="P68" s="13"/>
      <c r="Q68" s="55">
        <v>48000</v>
      </c>
      <c r="R68" s="36">
        <v>60000</v>
      </c>
    </row>
    <row r="69" spans="1:18" ht="15.75" thickTop="1">
      <c r="A69" s="106" t="s">
        <v>32</v>
      </c>
      <c r="B69" s="87" t="s">
        <v>67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3"/>
      <c r="R69" s="222"/>
    </row>
    <row r="70" spans="1:18" ht="15.75" thickBot="1">
      <c r="A70" s="107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6"/>
      <c r="R70" s="223"/>
    </row>
    <row r="71" spans="1:18" ht="14.25" customHeight="1" thickBot="1" thickTop="1">
      <c r="A71" s="19" t="s">
        <v>37</v>
      </c>
      <c r="B71" s="108">
        <v>250</v>
      </c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109"/>
      <c r="R71" s="42"/>
    </row>
    <row r="72" spans="1:18" ht="31.5" customHeight="1" thickTop="1">
      <c r="A72" s="106" t="s">
        <v>31</v>
      </c>
      <c r="B72" s="87" t="s">
        <v>87</v>
      </c>
      <c r="C72" s="112"/>
      <c r="D72" s="112"/>
      <c r="E72" s="112"/>
      <c r="F72" s="112"/>
      <c r="G72" s="113"/>
      <c r="H72" s="202" t="s">
        <v>87</v>
      </c>
      <c r="I72" s="203"/>
      <c r="J72" s="203"/>
      <c r="K72" s="203"/>
      <c r="L72" s="204"/>
      <c r="M72" s="202" t="s">
        <v>87</v>
      </c>
      <c r="N72" s="203"/>
      <c r="O72" s="203"/>
      <c r="P72" s="203"/>
      <c r="Q72" s="204"/>
      <c r="R72" s="94"/>
    </row>
    <row r="73" spans="1:18" ht="9" customHeight="1" thickBot="1">
      <c r="A73" s="107"/>
      <c r="B73" s="114"/>
      <c r="C73" s="115"/>
      <c r="D73" s="115"/>
      <c r="E73" s="115"/>
      <c r="F73" s="115"/>
      <c r="G73" s="116"/>
      <c r="H73" s="205"/>
      <c r="I73" s="206"/>
      <c r="J73" s="206"/>
      <c r="K73" s="206"/>
      <c r="L73" s="207"/>
      <c r="M73" s="205"/>
      <c r="N73" s="206"/>
      <c r="O73" s="206"/>
      <c r="P73" s="206"/>
      <c r="Q73" s="207"/>
      <c r="R73" s="139"/>
    </row>
    <row r="74" spans="1:18" ht="17.25" thickBot="1" thickTop="1">
      <c r="A74" s="61" t="s">
        <v>53</v>
      </c>
      <c r="B74" s="37">
        <v>45</v>
      </c>
      <c r="C74" s="35"/>
      <c r="D74" s="110"/>
      <c r="E74" s="111"/>
      <c r="F74" s="13"/>
      <c r="G74" s="55">
        <v>45</v>
      </c>
      <c r="H74" s="13">
        <v>45</v>
      </c>
      <c r="I74" s="13"/>
      <c r="J74" s="13"/>
      <c r="K74" s="108">
        <v>45</v>
      </c>
      <c r="L74" s="109"/>
      <c r="M74" s="37">
        <v>45</v>
      </c>
      <c r="N74" s="35"/>
      <c r="O74" s="13"/>
      <c r="P74" s="13"/>
      <c r="Q74" s="55">
        <v>45</v>
      </c>
      <c r="R74" s="36">
        <v>45</v>
      </c>
    </row>
    <row r="75" spans="1:18" ht="17.25" thickBot="1" thickTop="1">
      <c r="A75" s="19" t="s">
        <v>7</v>
      </c>
      <c r="B75" s="37">
        <v>11250</v>
      </c>
      <c r="C75" s="35"/>
      <c r="D75" s="110"/>
      <c r="E75" s="111"/>
      <c r="F75" s="13"/>
      <c r="G75" s="55">
        <v>11250</v>
      </c>
      <c r="H75" s="13">
        <v>11250</v>
      </c>
      <c r="I75" s="13"/>
      <c r="J75" s="13"/>
      <c r="K75" s="108">
        <v>11250</v>
      </c>
      <c r="L75" s="109"/>
      <c r="M75" s="37">
        <v>11250</v>
      </c>
      <c r="N75" s="35"/>
      <c r="O75" s="13"/>
      <c r="P75" s="13"/>
      <c r="Q75" s="55">
        <v>11250</v>
      </c>
      <c r="R75" s="36">
        <v>11250</v>
      </c>
    </row>
    <row r="76" spans="1:18" ht="17.25" thickBot="1" thickTop="1">
      <c r="A76" s="19" t="s">
        <v>16</v>
      </c>
      <c r="B76" s="59"/>
      <c r="C76" s="56"/>
      <c r="D76" s="58"/>
      <c r="E76" s="56"/>
      <c r="F76" s="55"/>
      <c r="G76" s="55"/>
      <c r="H76" s="55"/>
      <c r="I76" s="55"/>
      <c r="J76" s="55"/>
      <c r="K76" s="108"/>
      <c r="L76" s="109"/>
      <c r="M76" s="46"/>
      <c r="N76" s="45"/>
      <c r="O76" s="55"/>
      <c r="P76" s="13"/>
      <c r="Q76" s="55"/>
      <c r="R76" s="22"/>
    </row>
    <row r="77" spans="1:18" ht="17.25" thickBot="1" thickTop="1">
      <c r="A77" s="19" t="s">
        <v>17</v>
      </c>
      <c r="B77" s="37"/>
      <c r="C77" s="35"/>
      <c r="D77" s="44"/>
      <c r="E77" s="45"/>
      <c r="F77" s="13"/>
      <c r="G77" s="13"/>
      <c r="H77" s="43"/>
      <c r="I77" s="43"/>
      <c r="J77" s="13"/>
      <c r="K77" s="147"/>
      <c r="L77" s="148"/>
      <c r="M77" s="46"/>
      <c r="N77" s="45"/>
      <c r="O77" s="43"/>
      <c r="P77" s="13"/>
      <c r="Q77" s="43"/>
      <c r="R77" s="22"/>
    </row>
    <row r="78" spans="1:18" ht="16.5" thickTop="1">
      <c r="A78" s="106" t="s">
        <v>33</v>
      </c>
      <c r="B78" s="240"/>
      <c r="C78" s="21"/>
      <c r="D78" s="47"/>
      <c r="E78" s="100"/>
      <c r="F78" s="240"/>
      <c r="G78" s="240">
        <v>479850</v>
      </c>
      <c r="H78" s="104"/>
      <c r="I78" s="104"/>
      <c r="J78" s="240"/>
      <c r="K78" s="98">
        <v>502550</v>
      </c>
      <c r="L78" s="100"/>
      <c r="M78" s="98"/>
      <c r="N78" s="100"/>
      <c r="O78" s="104"/>
      <c r="P78" s="240"/>
      <c r="Q78" s="104">
        <v>462450</v>
      </c>
      <c r="R78" s="149">
        <v>500000</v>
      </c>
    </row>
    <row r="79" spans="1:18" ht="16.5" thickBot="1">
      <c r="A79" s="144"/>
      <c r="B79" s="241"/>
      <c r="C79" s="13"/>
      <c r="D79" s="48"/>
      <c r="E79" s="103"/>
      <c r="F79" s="241"/>
      <c r="G79" s="241"/>
      <c r="H79" s="91"/>
      <c r="I79" s="91"/>
      <c r="J79" s="241"/>
      <c r="K79" s="101"/>
      <c r="L79" s="103"/>
      <c r="M79" s="101"/>
      <c r="N79" s="103"/>
      <c r="O79" s="91"/>
      <c r="P79" s="241"/>
      <c r="Q79" s="91"/>
      <c r="R79" s="150"/>
    </row>
    <row r="80" spans="1:18" ht="16.5" customHeight="1" thickTop="1">
      <c r="A80" s="106" t="s">
        <v>18</v>
      </c>
      <c r="B80" s="225">
        <v>40881</v>
      </c>
      <c r="C80" s="21"/>
      <c r="D80" s="233"/>
      <c r="E80" s="113"/>
      <c r="F80" s="225"/>
      <c r="G80" s="194"/>
      <c r="H80" s="225">
        <v>40881</v>
      </c>
      <c r="I80" s="225"/>
      <c r="J80" s="225"/>
      <c r="K80" s="3"/>
      <c r="L80" s="113"/>
      <c r="M80" s="225">
        <v>40881</v>
      </c>
      <c r="N80" s="21"/>
      <c r="O80" s="225"/>
      <c r="P80" s="225"/>
      <c r="Q80" s="194"/>
      <c r="R80" s="94"/>
    </row>
    <row r="81" spans="1:18" ht="16.5" thickBot="1">
      <c r="A81" s="144"/>
      <c r="B81" s="226"/>
      <c r="C81" s="13"/>
      <c r="D81" s="231"/>
      <c r="E81" s="232"/>
      <c r="F81" s="226"/>
      <c r="G81" s="224"/>
      <c r="H81" s="226"/>
      <c r="I81" s="226"/>
      <c r="J81" s="226"/>
      <c r="K81" s="15"/>
      <c r="L81" s="232"/>
      <c r="M81" s="226"/>
      <c r="N81" s="13"/>
      <c r="O81" s="227"/>
      <c r="P81" s="226"/>
      <c r="Q81" s="224"/>
      <c r="R81" s="139"/>
    </row>
    <row r="82" spans="1:18" ht="16.5" customHeight="1" thickTop="1">
      <c r="A82" s="106" t="s">
        <v>19</v>
      </c>
      <c r="B82" s="194" t="s">
        <v>61</v>
      </c>
      <c r="C82" s="21"/>
      <c r="D82" s="87"/>
      <c r="E82" s="113"/>
      <c r="F82" s="194"/>
      <c r="G82" s="194"/>
      <c r="H82" s="194" t="s">
        <v>61</v>
      </c>
      <c r="I82" s="194"/>
      <c r="J82" s="194"/>
      <c r="K82" s="3"/>
      <c r="L82" s="113"/>
      <c r="M82" s="194" t="s">
        <v>61</v>
      </c>
      <c r="N82" s="21"/>
      <c r="O82" s="194"/>
      <c r="P82" s="194"/>
      <c r="Q82" s="194"/>
      <c r="R82" s="94"/>
    </row>
    <row r="83" spans="1:18" ht="15.75">
      <c r="A83" s="121"/>
      <c r="B83" s="228"/>
      <c r="C83" s="14"/>
      <c r="D83" s="229"/>
      <c r="E83" s="230"/>
      <c r="F83" s="228"/>
      <c r="G83" s="195"/>
      <c r="H83" s="228"/>
      <c r="I83" s="228"/>
      <c r="J83" s="228"/>
      <c r="K83" s="38"/>
      <c r="L83" s="198"/>
      <c r="M83" s="228"/>
      <c r="N83" s="14"/>
      <c r="O83" s="195"/>
      <c r="P83" s="228"/>
      <c r="Q83" s="195"/>
      <c r="R83" s="250"/>
    </row>
    <row r="84" spans="1:18" ht="16.5" thickBot="1">
      <c r="A84" s="144"/>
      <c r="B84" s="226"/>
      <c r="C84" s="53"/>
      <c r="D84" s="231"/>
      <c r="E84" s="232"/>
      <c r="F84" s="226"/>
      <c r="G84" s="224"/>
      <c r="H84" s="226"/>
      <c r="I84" s="226"/>
      <c r="J84" s="226"/>
      <c r="K84" s="15"/>
      <c r="L84" s="232"/>
      <c r="M84" s="226"/>
      <c r="N84" s="53"/>
      <c r="O84" s="224"/>
      <c r="P84" s="226"/>
      <c r="Q84" s="224"/>
      <c r="R84" s="139"/>
    </row>
    <row r="85" spans="1:18" ht="16.5" thickTop="1">
      <c r="A85" s="140" t="s">
        <v>20</v>
      </c>
      <c r="B85" s="141"/>
      <c r="C85" s="87" t="s">
        <v>21</v>
      </c>
      <c r="D85" s="112"/>
      <c r="E85" s="112"/>
      <c r="F85" s="112"/>
      <c r="G85" s="113"/>
      <c r="H85" s="242" t="s">
        <v>22</v>
      </c>
      <c r="I85" s="243"/>
      <c r="J85" s="243"/>
      <c r="K85" s="243"/>
      <c r="L85" s="243"/>
      <c r="M85" s="243"/>
      <c r="N85" s="243"/>
      <c r="O85" s="243"/>
      <c r="P85" s="244"/>
      <c r="Q85" s="248"/>
      <c r="R85" s="249"/>
    </row>
    <row r="86" spans="1:18" ht="16.5" thickBot="1">
      <c r="A86" s="142"/>
      <c r="B86" s="143"/>
      <c r="C86" s="125"/>
      <c r="D86" s="128"/>
      <c r="E86" s="128"/>
      <c r="F86" s="128"/>
      <c r="G86" s="126"/>
      <c r="H86" s="245" t="s">
        <v>23</v>
      </c>
      <c r="I86" s="246"/>
      <c r="J86" s="246"/>
      <c r="K86" s="246"/>
      <c r="L86" s="246"/>
      <c r="M86" s="246"/>
      <c r="N86" s="246"/>
      <c r="O86" s="246"/>
      <c r="P86" s="247"/>
      <c r="Q86" s="131"/>
      <c r="R86" s="132"/>
    </row>
    <row r="87" spans="1:18" ht="16.5" thickBot="1">
      <c r="A87" s="84" t="s">
        <v>24</v>
      </c>
      <c r="B87" s="105"/>
      <c r="C87" s="84" t="s">
        <v>25</v>
      </c>
      <c r="D87" s="237"/>
      <c r="E87" s="237"/>
      <c r="F87" s="237"/>
      <c r="G87" s="105"/>
      <c r="H87" s="84" t="s">
        <v>58</v>
      </c>
      <c r="I87" s="237"/>
      <c r="J87" s="237"/>
      <c r="K87" s="237"/>
      <c r="L87" s="237"/>
      <c r="M87" s="237"/>
      <c r="N87" s="237"/>
      <c r="O87" s="237"/>
      <c r="P87" s="105"/>
      <c r="Q87" s="131"/>
      <c r="R87" s="132"/>
    </row>
    <row r="88" spans="1:18" ht="16.5" customHeight="1" thickBot="1">
      <c r="A88" s="84" t="s">
        <v>27</v>
      </c>
      <c r="B88" s="105"/>
      <c r="C88" s="84" t="s">
        <v>47</v>
      </c>
      <c r="D88" s="237"/>
      <c r="E88" s="237"/>
      <c r="F88" s="237"/>
      <c r="G88" s="105"/>
      <c r="H88" s="84" t="s">
        <v>41</v>
      </c>
      <c r="I88" s="237"/>
      <c r="J88" s="237"/>
      <c r="K88" s="237"/>
      <c r="L88" s="237"/>
      <c r="M88" s="237"/>
      <c r="N88" s="237"/>
      <c r="O88" s="237"/>
      <c r="P88" s="105"/>
      <c r="Q88" s="131"/>
      <c r="R88" s="132"/>
    </row>
    <row r="89" spans="1:18" ht="16.5" thickBot="1">
      <c r="A89" s="84" t="s">
        <v>28</v>
      </c>
      <c r="B89" s="105"/>
      <c r="C89" s="84" t="s">
        <v>62</v>
      </c>
      <c r="D89" s="237"/>
      <c r="E89" s="237"/>
      <c r="F89" s="237"/>
      <c r="G89" s="105"/>
      <c r="H89" s="84" t="s">
        <v>64</v>
      </c>
      <c r="I89" s="237"/>
      <c r="J89" s="237"/>
      <c r="K89" s="237"/>
      <c r="L89" s="237"/>
      <c r="M89" s="237"/>
      <c r="N89" s="237"/>
      <c r="O89" s="237"/>
      <c r="P89" s="105"/>
      <c r="Q89" s="131"/>
      <c r="R89" s="132"/>
    </row>
    <row r="91" spans="1:6" ht="15.75">
      <c r="A91" s="238" t="s">
        <v>69</v>
      </c>
      <c r="B91" s="81"/>
      <c r="C91" s="81"/>
      <c r="D91" s="81"/>
      <c r="E91" s="81"/>
      <c r="F91" s="81"/>
    </row>
    <row r="92" spans="1:12" ht="15.75">
      <c r="A92" s="238" t="s">
        <v>51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1:7" ht="15.75">
      <c r="A93" s="239" t="s">
        <v>70</v>
      </c>
      <c r="B93" s="81"/>
      <c r="C93" s="81"/>
      <c r="D93" s="81"/>
      <c r="E93" s="81"/>
      <c r="F93" s="81"/>
      <c r="G93" s="81"/>
    </row>
  </sheetData>
  <sheetProtection/>
  <mergeCells count="202">
    <mergeCell ref="B9:G10"/>
    <mergeCell ref="B16:G17"/>
    <mergeCell ref="B23:G24"/>
    <mergeCell ref="R72:R73"/>
    <mergeCell ref="R27:R28"/>
    <mergeCell ref="R9:R10"/>
    <mergeCell ref="N11:O11"/>
    <mergeCell ref="N12:O12"/>
    <mergeCell ref="M9:Q10"/>
    <mergeCell ref="R16:R17"/>
    <mergeCell ref="A72:A73"/>
    <mergeCell ref="B72:G73"/>
    <mergeCell ref="H72:L73"/>
    <mergeCell ref="M72:Q73"/>
    <mergeCell ref="A69:A70"/>
    <mergeCell ref="B69:Q70"/>
    <mergeCell ref="R69:R70"/>
    <mergeCell ref="B71:Q71"/>
    <mergeCell ref="N18:O18"/>
    <mergeCell ref="N19:O19"/>
    <mergeCell ref="R23:R24"/>
    <mergeCell ref="N25:O25"/>
    <mergeCell ref="R6:R7"/>
    <mergeCell ref="K3:L5"/>
    <mergeCell ref="M3:P4"/>
    <mergeCell ref="R3:R5"/>
    <mergeCell ref="Q3:Q5"/>
    <mergeCell ref="B6:Q7"/>
    <mergeCell ref="A3:A5"/>
    <mergeCell ref="B3:F4"/>
    <mergeCell ref="G3:G5"/>
    <mergeCell ref="H3:J4"/>
    <mergeCell ref="D5:E5"/>
    <mergeCell ref="R30:R31"/>
    <mergeCell ref="D32:E32"/>
    <mergeCell ref="N32:O32"/>
    <mergeCell ref="D33:E33"/>
    <mergeCell ref="N33:O33"/>
    <mergeCell ref="M30:Q31"/>
    <mergeCell ref="R41:R42"/>
    <mergeCell ref="R37:R38"/>
    <mergeCell ref="R34:R35"/>
    <mergeCell ref="B36:Q36"/>
    <mergeCell ref="C39:D39"/>
    <mergeCell ref="B37:G38"/>
    <mergeCell ref="M37:Q38"/>
    <mergeCell ref="N39:O39"/>
    <mergeCell ref="D40:E40"/>
    <mergeCell ref="N40:O40"/>
    <mergeCell ref="B41:Q42"/>
    <mergeCell ref="B44:G45"/>
    <mergeCell ref="H44:L45"/>
    <mergeCell ref="M44:Q45"/>
    <mergeCell ref="B43:Q43"/>
    <mergeCell ref="D47:E47"/>
    <mergeCell ref="N47:O47"/>
    <mergeCell ref="D61:E61"/>
    <mergeCell ref="K61:L61"/>
    <mergeCell ref="N61:O61"/>
    <mergeCell ref="N46:O46"/>
    <mergeCell ref="K67:L67"/>
    <mergeCell ref="D67:E67"/>
    <mergeCell ref="N54:O54"/>
    <mergeCell ref="C60:D60"/>
    <mergeCell ref="K60:L60"/>
    <mergeCell ref="N60:O60"/>
    <mergeCell ref="B48:Q49"/>
    <mergeCell ref="B50:Q50"/>
    <mergeCell ref="M65:Q66"/>
    <mergeCell ref="D68:E68"/>
    <mergeCell ref="K68:L68"/>
    <mergeCell ref="K76:L76"/>
    <mergeCell ref="K77:L77"/>
    <mergeCell ref="D74:E74"/>
    <mergeCell ref="K74:L74"/>
    <mergeCell ref="D75:E75"/>
    <mergeCell ref="K75:L75"/>
    <mergeCell ref="R44:R45"/>
    <mergeCell ref="R62:R63"/>
    <mergeCell ref="B64:Q64"/>
    <mergeCell ref="B65:G66"/>
    <mergeCell ref="H65:L66"/>
    <mergeCell ref="B62:Q63"/>
    <mergeCell ref="R65:R66"/>
    <mergeCell ref="R48:R49"/>
    <mergeCell ref="M51:Q52"/>
    <mergeCell ref="D46:E46"/>
    <mergeCell ref="A80:A81"/>
    <mergeCell ref="G80:G81"/>
    <mergeCell ref="J78:J79"/>
    <mergeCell ref="K78:L79"/>
    <mergeCell ref="F78:F79"/>
    <mergeCell ref="G78:G79"/>
    <mergeCell ref="H78:H79"/>
    <mergeCell ref="I78:I79"/>
    <mergeCell ref="J80:J81"/>
    <mergeCell ref="I80:I81"/>
    <mergeCell ref="R78:R79"/>
    <mergeCell ref="M78:N79"/>
    <mergeCell ref="O78:O79"/>
    <mergeCell ref="P78:P79"/>
    <mergeCell ref="Q78:Q79"/>
    <mergeCell ref="R82:R84"/>
    <mergeCell ref="Q80:Q81"/>
    <mergeCell ref="R80:R81"/>
    <mergeCell ref="Q82:Q84"/>
    <mergeCell ref="P82:P84"/>
    <mergeCell ref="A82:A84"/>
    <mergeCell ref="G82:G84"/>
    <mergeCell ref="P80:P81"/>
    <mergeCell ref="L82:L84"/>
    <mergeCell ref="M82:M84"/>
    <mergeCell ref="L80:L81"/>
    <mergeCell ref="B80:B81"/>
    <mergeCell ref="I82:I84"/>
    <mergeCell ref="J82:J84"/>
    <mergeCell ref="C85:G86"/>
    <mergeCell ref="H85:P85"/>
    <mergeCell ref="H86:P86"/>
    <mergeCell ref="Q85:R86"/>
    <mergeCell ref="Q88:R88"/>
    <mergeCell ref="A89:B89"/>
    <mergeCell ref="C89:G89"/>
    <mergeCell ref="H89:P89"/>
    <mergeCell ref="Q89:R89"/>
    <mergeCell ref="A92:L92"/>
    <mergeCell ref="H88:P88"/>
    <mergeCell ref="A93:G93"/>
    <mergeCell ref="A78:A79"/>
    <mergeCell ref="B78:B79"/>
    <mergeCell ref="E78:E79"/>
    <mergeCell ref="A88:B88"/>
    <mergeCell ref="C88:G88"/>
    <mergeCell ref="A85:B86"/>
    <mergeCell ref="A91:F91"/>
    <mergeCell ref="A30:A31"/>
    <mergeCell ref="A34:A35"/>
    <mergeCell ref="A37:A38"/>
    <mergeCell ref="A51:A52"/>
    <mergeCell ref="A41:A42"/>
    <mergeCell ref="A44:A45"/>
    <mergeCell ref="A48:A49"/>
    <mergeCell ref="A87:B87"/>
    <mergeCell ref="C87:G87"/>
    <mergeCell ref="B51:G52"/>
    <mergeCell ref="D54:E54"/>
    <mergeCell ref="A55:A56"/>
    <mergeCell ref="B55:Q56"/>
    <mergeCell ref="H87:P87"/>
    <mergeCell ref="Q87:R87"/>
    <mergeCell ref="A62:A63"/>
    <mergeCell ref="A65:A66"/>
    <mergeCell ref="A1:R1"/>
    <mergeCell ref="A2:G2"/>
    <mergeCell ref="L2:R2"/>
    <mergeCell ref="A27:A28"/>
    <mergeCell ref="A6:A7"/>
    <mergeCell ref="A9:A10"/>
    <mergeCell ref="B8:Q8"/>
    <mergeCell ref="H9:L10"/>
    <mergeCell ref="A13:A14"/>
    <mergeCell ref="B13:Q14"/>
    <mergeCell ref="O82:O84"/>
    <mergeCell ref="M80:M81"/>
    <mergeCell ref="O80:O81"/>
    <mergeCell ref="B82:B84"/>
    <mergeCell ref="D82:E84"/>
    <mergeCell ref="F82:F84"/>
    <mergeCell ref="H82:H84"/>
    <mergeCell ref="H80:H81"/>
    <mergeCell ref="D80:E81"/>
    <mergeCell ref="F80:F81"/>
    <mergeCell ref="R51:R52"/>
    <mergeCell ref="C53:D53"/>
    <mergeCell ref="N53:O53"/>
    <mergeCell ref="H51:L52"/>
    <mergeCell ref="R55:R56"/>
    <mergeCell ref="B57:Q57"/>
    <mergeCell ref="A58:A59"/>
    <mergeCell ref="B58:G59"/>
    <mergeCell ref="M58:Q59"/>
    <mergeCell ref="R58:R59"/>
    <mergeCell ref="H58:L59"/>
    <mergeCell ref="R13:R14"/>
    <mergeCell ref="B15:Q15"/>
    <mergeCell ref="A16:A17"/>
    <mergeCell ref="H16:L17"/>
    <mergeCell ref="M16:Q17"/>
    <mergeCell ref="A20:A21"/>
    <mergeCell ref="B20:Q21"/>
    <mergeCell ref="R20:R21"/>
    <mergeCell ref="B22:Q22"/>
    <mergeCell ref="A23:A24"/>
    <mergeCell ref="H23:L24"/>
    <mergeCell ref="M23:Q24"/>
    <mergeCell ref="N26:O26"/>
    <mergeCell ref="B27:Q28"/>
    <mergeCell ref="H37:L38"/>
    <mergeCell ref="B34:Q35"/>
    <mergeCell ref="B29:Q29"/>
    <mergeCell ref="B30:G31"/>
    <mergeCell ref="H30:L31"/>
  </mergeCells>
  <printOptions/>
  <pageMargins left="0.5118110236220472" right="0.3937007874015748" top="0.7480314960629921" bottom="0.7480314960629921" header="0.2362204724409449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OT</cp:lastModifiedBy>
  <cp:lastPrinted>2011-12-28T07:16:01Z</cp:lastPrinted>
  <dcterms:created xsi:type="dcterms:W3CDTF">2009-10-23T03:44:58Z</dcterms:created>
  <dcterms:modified xsi:type="dcterms:W3CDTF">2011-12-28T07:19:02Z</dcterms:modified>
  <cp:category/>
  <cp:version/>
  <cp:contentType/>
  <cp:contentStatus/>
</cp:coreProperties>
</file>