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2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'Лист3'!$A$1:$L$23</definedName>
  </definedNames>
  <calcPr fullCalcOnLoad="1"/>
</workbook>
</file>

<file path=xl/sharedStrings.xml><?xml version="1.0" encoding="utf-8"?>
<sst xmlns="http://schemas.openxmlformats.org/spreadsheetml/2006/main" count="33" uniqueCount="30">
  <si>
    <t>№ п/п</t>
  </si>
  <si>
    <t>Ед. изм.</t>
  </si>
  <si>
    <t>1-Ходжаев</t>
  </si>
  <si>
    <t>2-Асоев</t>
  </si>
  <si>
    <t>Кол-во</t>
  </si>
  <si>
    <t>кг.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</si>
  <si>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</si>
  <si>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</si>
  <si>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</si>
  <si>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</si>
  <si>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</si>
  <si>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</si>
  <si>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</si>
  <si>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</si>
  <si>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Всего:</t>
  </si>
  <si>
    <t>Директор ________________________С.Н. Дюльдина</t>
  </si>
  <si>
    <t>Исполнитель  __________________________Л.К. Маслова</t>
  </si>
  <si>
    <t>IV ОБОСНОВАНИЕ НАЧАЛЬНОЙ (МАКСИМАЛЬНОЙ) ЦЕНЫ  ГРАЖДАНСКО-ПРАВОВОГО ДОГОВОРА</t>
  </si>
  <si>
    <t>Сосиски</t>
  </si>
  <si>
    <t>Поставка продуктов питания для дошкольных групп (колбасные изделия)</t>
  </si>
  <si>
    <t>Метод определения цены:  метод сопоставимых рыночных цен</t>
  </si>
  <si>
    <t>200</t>
  </si>
  <si>
    <t>4*</t>
  </si>
  <si>
    <t>5*</t>
  </si>
  <si>
    <t>Итого: начальная (максимальная) цена контракта: 78 600 рублей 00 копеек.</t>
  </si>
  <si>
    <t>Коммерческое предложение № б/н от 23.11.2015</t>
  </si>
  <si>
    <t>Коммерческое предложение б/н от 23.11.2015</t>
  </si>
  <si>
    <t>Коммерческое предложение б/н от 20.11.2015</t>
  </si>
  <si>
    <t>Дата составления: 01.12.2015</t>
  </si>
  <si>
    <t>из говядины без жира,   высший сорт, внешний вид- батончики с чистой сухой поверхностью, без повреждения оболочки, вид фарша на разрезе - розовый и (или) светло-розовый равномерно перемешен, запах и вкус свойственный данному виду продукта с ароматом пряностей, в меру соленый, без посторонних привкусов и запаха, содержание нитрита в норме,  ГОСТ Р 52196-2011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</si>
</sst>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46" fillId="0" borderId="1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4.140625" style="0" customWidth="1"/>
    <col min="6" max="6" width="10.7109375" style="0" customWidth="1"/>
    <col min="7" max="7" width="10.140625" style="0" customWidth="1"/>
    <col min="8" max="8" width="8.7109375" style="0" customWidth="1"/>
    <col min="9" max="9" width="9.140625" style="0" customWidth="1"/>
    <col min="10" max="10" width="11.00390625" style="0" customWidth="1"/>
    <col min="11" max="11" width="11.57421875" style="0" customWidth="1"/>
    <col min="12" max="12" width="19.57421875" style="0" customWidth="1"/>
  </cols>
  <sheetData>
    <row r="1" spans="10:12" ht="18.75" customHeight="1">
      <c r="J1" s="42"/>
      <c r="K1" s="42"/>
      <c r="L1" s="42"/>
    </row>
    <row r="3" spans="1:12" ht="19.5" customHeight="1">
      <c r="A3" s="46" t="s">
        <v>17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7.25" customHeight="1">
      <c r="A4" s="47" t="s">
        <v>20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0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9" ht="13.5">
      <c r="A6" s="44" t="s">
        <v>19</v>
      </c>
      <c r="B6" s="44"/>
      <c r="C6" s="44"/>
      <c r="D6" s="44"/>
      <c r="E6" s="44"/>
      <c r="F6" s="45"/>
      <c r="G6" s="45"/>
      <c r="H6" s="20"/>
      <c r="I6" s="20"/>
    </row>
    <row r="7" spans="1:12" ht="33.75" customHeight="1">
      <c r="A7" s="43" t="s">
        <v>0</v>
      </c>
      <c r="B7" s="43" t="s">
        <v>10</v>
      </c>
      <c r="C7" s="43" t="s">
        <v>11</v>
      </c>
      <c r="D7" s="48" t="s">
        <v>1</v>
      </c>
      <c r="E7" s="48" t="s">
        <v>4</v>
      </c>
      <c r="F7" s="31" t="s">
        <v>12</v>
      </c>
      <c r="G7" s="32"/>
      <c r="H7" s="32"/>
      <c r="I7" s="32"/>
      <c r="J7" s="32"/>
      <c r="K7" s="33"/>
      <c r="L7" s="43" t="s">
        <v>13</v>
      </c>
    </row>
    <row r="8" spans="1:18" ht="78.75" customHeight="1">
      <c r="A8" s="43"/>
      <c r="B8" s="43"/>
      <c r="C8" s="43"/>
      <c r="D8" s="49"/>
      <c r="E8" s="49"/>
      <c r="F8" s="28" t="s">
        <v>7</v>
      </c>
      <c r="G8" s="25" t="s">
        <v>8</v>
      </c>
      <c r="H8" s="25" t="s">
        <v>9</v>
      </c>
      <c r="I8" s="25" t="s">
        <v>22</v>
      </c>
      <c r="J8" s="27" t="s">
        <v>23</v>
      </c>
      <c r="K8" s="29" t="s">
        <v>6</v>
      </c>
      <c r="L8" s="43"/>
      <c r="R8" t="s">
        <v>2</v>
      </c>
    </row>
    <row r="9" spans="1:18" ht="15">
      <c r="A9" s="1">
        <v>1</v>
      </c>
      <c r="B9" s="2">
        <v>2</v>
      </c>
      <c r="C9" s="1">
        <v>3</v>
      </c>
      <c r="D9" s="1">
        <v>4</v>
      </c>
      <c r="E9" s="2">
        <v>5</v>
      </c>
      <c r="F9" s="1">
        <v>6</v>
      </c>
      <c r="G9" s="2">
        <v>7</v>
      </c>
      <c r="H9" s="2">
        <v>8</v>
      </c>
      <c r="I9" s="2"/>
      <c r="J9" s="2">
        <v>11</v>
      </c>
      <c r="K9" s="26"/>
      <c r="L9" s="1">
        <v>12</v>
      </c>
      <c r="R9" t="s">
        <v>3</v>
      </c>
    </row>
    <row r="10" spans="1:18" ht="111" customHeight="1">
      <c r="A10" s="21">
        <v>1</v>
      </c>
      <c r="B10" s="11" t="s">
        <v>18</v>
      </c>
      <c r="C10" s="30" t="s">
        <v>29</v>
      </c>
      <c r="D10" s="22" t="s">
        <v>5</v>
      </c>
      <c r="E10" s="13" t="s">
        <v>21</v>
      </c>
      <c r="F10" s="12">
        <v>410</v>
      </c>
      <c r="G10" s="12">
        <v>360</v>
      </c>
      <c r="H10" s="12">
        <v>400</v>
      </c>
      <c r="I10" s="12">
        <v>405</v>
      </c>
      <c r="J10" s="12">
        <f>(F10+G10+H10)/3</f>
        <v>390</v>
      </c>
      <c r="K10" s="12">
        <f>(F10+G10+H10+I10+J10)/5</f>
        <v>393</v>
      </c>
      <c r="L10" s="3">
        <v>393</v>
      </c>
      <c r="M10" s="7"/>
      <c r="R10" s="6"/>
    </row>
    <row r="11" spans="1:18" ht="27.75" customHeight="1">
      <c r="A11" s="34"/>
      <c r="B11" s="35"/>
      <c r="C11" s="35"/>
      <c r="D11" s="35"/>
      <c r="E11" s="35"/>
      <c r="F11" s="35"/>
      <c r="G11" s="35"/>
      <c r="H11" s="35"/>
      <c r="I11" s="35"/>
      <c r="J11" s="36"/>
      <c r="K11" s="23"/>
      <c r="L11" s="3">
        <f>E10*L10</f>
        <v>78600</v>
      </c>
      <c r="M11" s="7"/>
      <c r="R11" s="6"/>
    </row>
    <row r="12" spans="1:12" ht="15">
      <c r="A12" s="10" t="s">
        <v>14</v>
      </c>
      <c r="B12" s="14"/>
      <c r="C12" s="14"/>
      <c r="D12" s="14"/>
      <c r="E12" s="14"/>
      <c r="F12" s="14"/>
      <c r="G12" s="14"/>
      <c r="H12" s="14"/>
      <c r="I12" s="14"/>
      <c r="J12" s="15"/>
      <c r="K12" s="15"/>
      <c r="L12" s="3">
        <f>L11</f>
        <v>78600</v>
      </c>
    </row>
    <row r="14" spans="1:12" ht="15">
      <c r="A14" s="40" t="s">
        <v>24</v>
      </c>
      <c r="B14" s="40"/>
      <c r="C14" s="40"/>
      <c r="D14" s="40"/>
      <c r="E14" s="40"/>
      <c r="F14" s="40"/>
      <c r="L14" s="16"/>
    </row>
    <row r="17" spans="1:9" ht="21.75" customHeight="1">
      <c r="A17" s="17" t="s">
        <v>7</v>
      </c>
      <c r="B17" s="37" t="s">
        <v>25</v>
      </c>
      <c r="C17" s="37"/>
      <c r="D17" s="37"/>
      <c r="E17" s="37"/>
      <c r="F17" s="37"/>
      <c r="G17" s="37"/>
      <c r="H17" s="37"/>
      <c r="I17" s="24"/>
    </row>
    <row r="18" spans="1:6" ht="19.5" customHeight="1">
      <c r="A18" s="17" t="s">
        <v>8</v>
      </c>
      <c r="B18" s="18" t="s">
        <v>26</v>
      </c>
      <c r="C18" s="19"/>
      <c r="D18" s="17"/>
      <c r="E18" s="18"/>
      <c r="F18" s="19"/>
    </row>
    <row r="19" spans="1:6" ht="21" customHeight="1">
      <c r="A19" s="17" t="s">
        <v>9</v>
      </c>
      <c r="B19" s="18" t="s">
        <v>27</v>
      </c>
      <c r="C19" s="19"/>
      <c r="D19" s="17"/>
      <c r="E19" s="18"/>
      <c r="F19" s="19"/>
    </row>
    <row r="20" ht="3" customHeight="1" hidden="1"/>
    <row r="21" spans="1:13" ht="25.5" customHeight="1">
      <c r="A21" s="39" t="s">
        <v>15</v>
      </c>
      <c r="B21" s="39"/>
      <c r="C21" s="39"/>
      <c r="D21" s="8"/>
      <c r="E21" s="8"/>
      <c r="F21" s="8"/>
      <c r="G21" s="8"/>
      <c r="H21" s="8"/>
      <c r="I21" s="8"/>
      <c r="J21" s="8"/>
      <c r="K21" s="8"/>
      <c r="L21" s="8"/>
      <c r="M21" s="4"/>
    </row>
    <row r="22" spans="1:4" ht="20.25" customHeight="1">
      <c r="A22" s="41" t="s">
        <v>16</v>
      </c>
      <c r="B22" s="41"/>
      <c r="C22" s="41"/>
      <c r="D22" s="9"/>
    </row>
    <row r="23" spans="1:4" ht="12.75">
      <c r="A23" s="38" t="s">
        <v>28</v>
      </c>
      <c r="B23" s="38"/>
      <c r="C23" s="38"/>
      <c r="D23" s="38"/>
    </row>
    <row r="24" spans="1:4" ht="12.75">
      <c r="A24" s="9"/>
      <c r="B24" s="9"/>
      <c r="C24" s="9"/>
      <c r="D24" s="9"/>
    </row>
  </sheetData>
  <sheetProtection/>
  <mergeCells count="17">
    <mergeCell ref="J1:L1"/>
    <mergeCell ref="B7:B8"/>
    <mergeCell ref="C7:C8"/>
    <mergeCell ref="A7:A8"/>
    <mergeCell ref="A6:G6"/>
    <mergeCell ref="A3:L3"/>
    <mergeCell ref="A4:L4"/>
    <mergeCell ref="L7:L8"/>
    <mergeCell ref="D7:D8"/>
    <mergeCell ref="E7:E8"/>
    <mergeCell ref="F7:K7"/>
    <mergeCell ref="A11:J11"/>
    <mergeCell ref="B17:H17"/>
    <mergeCell ref="A23:D23"/>
    <mergeCell ref="A21:C21"/>
    <mergeCell ref="A14:F14"/>
    <mergeCell ref="A22:C2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 04</cp:lastModifiedBy>
  <cp:lastPrinted>2015-12-15T06:30:40Z</cp:lastPrinted>
  <dcterms:created xsi:type="dcterms:W3CDTF">1996-10-08T23:32:33Z</dcterms:created>
  <dcterms:modified xsi:type="dcterms:W3CDTF">2015-12-15T06:50:42Z</dcterms:modified>
  <cp:category/>
  <cp:version/>
  <cp:contentType/>
  <cp:contentStatus/>
</cp:coreProperties>
</file>