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0" windowWidth="1497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<sst xmlns="http://schemas.openxmlformats.org/spreadsheetml/2006/main" count="23" uniqueCount="23">
  <si>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</si>
  <si>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</si>
  <si>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</si>
  <si>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</si>
  <si>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</si>
  <si>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усл. ед</t>
  </si>
  <si>
    <t>Наименование и описание объекта закупки</t>
  </si>
  <si>
    <t>Метод обоснования начальной (максимальной) цены: метод сопоставимых рыночных цен (анализ рынка)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</si>
  <si>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</t>
    </r>
  </si>
  <si>
    <t>Итого начальная (максимальная) цена контракта</t>
  </si>
  <si>
    <t>Средняя цена, руб</t>
  </si>
  <si>
    <t>цена за общее количество обучаемых, руб.</t>
  </si>
  <si>
    <t>1- коммерческое предложение от 14.11.2018  б/н</t>
  </si>
  <si>
    <t xml:space="preserve">2*. </t>
  </si>
  <si>
    <t>3*.</t>
  </si>
  <si>
    <t>2- коммерческое предложение   от  21.11.2018  № 247</t>
  </si>
  <si>
    <t>3- коммерческое предложение бн</t>
  </si>
  <si>
    <t>Гл. специалист</t>
  </si>
  <si>
    <t>Н.Б. Королева</t>
  </si>
  <si>
    <t>Дата составления расчета 14.10.2019 г.</t>
  </si>
  <si>
    <t xml:space="preserve">Оказание  образовательной услуги по дополнительной профессиональной программе повышения квалификации «Регулирование градостроительной деятельности, земельного законодательства» .Объем ДПП 24 часа: очно 8 академических часов; дистанционно  16 академических часов (академический час устанавливается продолжительностью 45 мин). Количество обучаемых - 3 (три) человека.
</t>
  </si>
  <si>
    <t>Итого: Начальная (максимальная) цена контракта: 9 786 (девять тысяч семьсот восемьдесят шесть) рублей 33 копейки.</t>
  </si>
  <si>
    <t xml:space="preserve">IV. Обоснование начальной (максимальной) цены  контракта на оказание образовательной услуги по дополнительной профессиональной программе повышения квалификации «Регулирование градостроительной деятельности, земельного законодательства»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</si>
</sst>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7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3" xfId="0" applyFont="1" applyBorder="1" applyAlignment="1" quotePrefix="1">
      <alignment horizontal="left" wrapText="1"/>
    </xf>
    <xf numFmtId="0" fontId="5" fillId="0" borderId="13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2">
      <selection activeCell="A2" sqref="A2:M29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1.87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7.00390625" style="0" customWidth="1"/>
    <col min="10" max="10" width="12.75390625" style="0" customWidth="1"/>
    <col min="11" max="11" width="11.625" style="0" customWidth="1"/>
    <col min="12" max="12" width="12.625" style="0" customWidth="1"/>
    <col min="13" max="13" width="13.625" style="0" customWidth="1"/>
    <col min="14" max="14" width="11.75390625" style="0" customWidth="1"/>
  </cols>
  <sheetData>
    <row r="1" ht="15.75">
      <c r="M1" s="7"/>
    </row>
    <row r="2" spans="1:13" s="1" customFormat="1" ht="72.75" customHeight="1">
      <c r="A2" s="31" t="s">
        <v>22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1" customFormat="1" ht="15.75">
      <c r="A3" s="32" t="s">
        <v>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5"/>
      <c r="M3" s="7"/>
    </row>
    <row r="4" spans="1:13" s="1" customFormat="1" ht="14.25" customHeight="1">
      <c r="A4" s="33" t="s">
        <v>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s="1" customFormat="1" ht="16.5" customHeight="1">
      <c r="A5" s="45" t="s">
        <v>6</v>
      </c>
      <c r="B5" s="46"/>
      <c r="C5" s="35" t="s">
        <v>2</v>
      </c>
      <c r="D5" s="35" t="s">
        <v>1</v>
      </c>
      <c r="E5" s="35"/>
      <c r="F5" s="35"/>
      <c r="G5" s="35"/>
      <c r="H5" s="36"/>
      <c r="I5" s="36"/>
      <c r="J5" s="36"/>
      <c r="K5" s="36"/>
      <c r="L5" s="28"/>
      <c r="M5" s="37" t="s">
        <v>3</v>
      </c>
    </row>
    <row r="6" spans="1:13" s="1" customFormat="1" ht="78.75" customHeight="1">
      <c r="A6" s="47"/>
      <c r="B6" s="48"/>
      <c r="C6" s="35"/>
      <c r="D6" s="35"/>
      <c r="E6" s="35"/>
      <c r="F6" s="35"/>
      <c r="G6" s="35"/>
      <c r="H6" s="36" t="s">
        <v>4</v>
      </c>
      <c r="I6" s="36"/>
      <c r="J6" s="16" t="s">
        <v>13</v>
      </c>
      <c r="K6" s="16" t="s">
        <v>14</v>
      </c>
      <c r="L6" s="29" t="s">
        <v>10</v>
      </c>
      <c r="M6" s="38"/>
    </row>
    <row r="7" spans="1:13" s="1" customFormat="1" ht="17.25" customHeight="1">
      <c r="A7" s="49"/>
      <c r="B7" s="50"/>
      <c r="C7" s="35"/>
      <c r="D7" s="35"/>
      <c r="E7" s="35"/>
      <c r="F7" s="35"/>
      <c r="G7" s="35"/>
      <c r="H7" s="53" t="s">
        <v>11</v>
      </c>
      <c r="I7" s="54"/>
      <c r="J7" s="54"/>
      <c r="K7" s="55"/>
      <c r="L7" s="4"/>
      <c r="M7" s="4" t="s">
        <v>0</v>
      </c>
    </row>
    <row r="8" spans="1:13" s="3" customFormat="1" ht="0.75" customHeight="1">
      <c r="A8" s="36"/>
      <c r="B8" s="8"/>
      <c r="C8" s="35"/>
      <c r="D8" s="4"/>
      <c r="E8" s="4"/>
      <c r="F8" s="4"/>
      <c r="G8" s="9">
        <v>100</v>
      </c>
      <c r="H8" s="9"/>
      <c r="I8" s="10"/>
      <c r="J8" s="10"/>
      <c r="K8" s="10"/>
      <c r="L8" s="10"/>
      <c r="M8" s="11"/>
    </row>
    <row r="9" spans="1:13" s="2" customFormat="1" ht="3" customHeight="1" hidden="1">
      <c r="A9" s="36"/>
      <c r="B9" s="8"/>
      <c r="C9" s="35"/>
      <c r="D9" s="4"/>
      <c r="E9" s="4"/>
      <c r="F9" s="4"/>
      <c r="G9" s="12">
        <v>43</v>
      </c>
      <c r="H9" s="12"/>
      <c r="I9" s="10"/>
      <c r="J9" s="10"/>
      <c r="K9" s="10"/>
      <c r="L9" s="10"/>
      <c r="M9" s="13"/>
    </row>
    <row r="10" spans="1:13" s="1" customFormat="1" ht="12.75" hidden="1">
      <c r="A10" s="36"/>
      <c r="B10" s="8"/>
      <c r="C10" s="35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4"/>
    </row>
    <row r="11" spans="1:13" s="1" customFormat="1" ht="12.75" hidden="1">
      <c r="A11" s="36"/>
      <c r="B11" s="8"/>
      <c r="C11" s="35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4"/>
    </row>
    <row r="12" spans="1:13" s="1" customFormat="1" ht="12.75" hidden="1">
      <c r="A12" s="36"/>
      <c r="B12" s="8"/>
      <c r="C12" s="35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4"/>
    </row>
    <row r="13" spans="1:13" s="1" customFormat="1" ht="12.75" hidden="1">
      <c r="A13" s="36"/>
      <c r="B13" s="8"/>
      <c r="C13" s="35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4"/>
    </row>
    <row r="14" spans="1:13" s="1" customFormat="1" ht="12.75" hidden="1">
      <c r="A14" s="36"/>
      <c r="B14" s="8"/>
      <c r="C14" s="35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4"/>
    </row>
    <row r="15" spans="1:13" s="1" customFormat="1" ht="12.75" hidden="1">
      <c r="A15" s="36"/>
      <c r="B15" s="8"/>
      <c r="C15" s="35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4"/>
    </row>
    <row r="16" spans="1:13" s="1" customFormat="1" ht="12.75" hidden="1">
      <c r="A16" s="36"/>
      <c r="B16" s="8"/>
      <c r="C16" s="35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4"/>
    </row>
    <row r="17" spans="1:13" ht="12.75" hidden="1">
      <c r="A17" s="36"/>
      <c r="B17" s="8"/>
      <c r="C17" s="35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4"/>
    </row>
    <row r="18" spans="1:14" ht="12.75" hidden="1">
      <c r="A18" s="36"/>
      <c r="B18" s="8"/>
      <c r="C18" s="35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4"/>
      <c r="N18" s="5"/>
    </row>
    <row r="19" spans="1:13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s="1" customFormat="1" ht="119.25" customHeight="1">
      <c r="A20" s="51" t="s">
        <v>20</v>
      </c>
      <c r="B20" s="52"/>
      <c r="C20" s="17" t="s">
        <v>5</v>
      </c>
      <c r="D20" s="39">
        <v>1</v>
      </c>
      <c r="E20" s="40"/>
      <c r="F20" s="41"/>
      <c r="G20" s="42"/>
      <c r="H20" s="43">
        <v>9880</v>
      </c>
      <c r="I20" s="44"/>
      <c r="J20" s="20">
        <v>9879</v>
      </c>
      <c r="K20" s="20">
        <v>9600</v>
      </c>
      <c r="L20" s="20">
        <f>(K20+J20+H20)/3</f>
        <v>9786.333333333334</v>
      </c>
      <c r="M20" s="20">
        <f>L20</f>
        <v>9786.333333333334</v>
      </c>
      <c r="N20" s="30"/>
    </row>
    <row r="21" spans="1:13" s="1" customFormat="1" ht="13.5" customHeight="1">
      <c r="A21" s="64" t="s">
        <v>9</v>
      </c>
      <c r="B21" s="65"/>
      <c r="C21" s="24"/>
      <c r="D21" s="56"/>
      <c r="E21" s="57"/>
      <c r="F21" s="56"/>
      <c r="G21" s="57"/>
      <c r="H21" s="56"/>
      <c r="I21" s="57"/>
      <c r="J21" s="24"/>
      <c r="K21" s="24"/>
      <c r="L21" s="24"/>
      <c r="M21" s="21">
        <f>SUM(M20)</f>
        <v>9786.333333333334</v>
      </c>
    </row>
    <row r="22" spans="1:13" s="1" customFormat="1" ht="22.5" customHeight="1">
      <c r="A22" s="58" t="s">
        <v>21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</row>
    <row r="23" spans="1:13" s="1" customFormat="1" ht="22.5" customHeight="1">
      <c r="A23" s="22" t="s">
        <v>17</v>
      </c>
      <c r="B23" s="23"/>
      <c r="C23" s="23"/>
      <c r="D23" s="23"/>
      <c r="E23" s="23"/>
      <c r="F23" s="23"/>
      <c r="G23" s="23"/>
      <c r="H23" s="23"/>
      <c r="I23" s="23"/>
      <c r="J23" s="23"/>
      <c r="K23" s="63" t="s">
        <v>18</v>
      </c>
      <c r="L23" s="63"/>
      <c r="M23" s="63"/>
    </row>
    <row r="24" spans="1:13" s="1" customFormat="1" ht="14.25" customHeight="1">
      <c r="A24" s="18" t="s">
        <v>12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7"/>
    </row>
    <row r="25" spans="1:13" s="1" customFormat="1" ht="19.5" customHeight="1">
      <c r="A25" s="18" t="s">
        <v>15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/>
    </row>
    <row r="26" spans="1:13" s="1" customFormat="1" ht="36" customHeight="1" hidden="1">
      <c r="A26" s="60"/>
      <c r="B26" s="60"/>
      <c r="C26" s="60"/>
      <c r="D26" s="60"/>
      <c r="E26" s="60"/>
      <c r="F26" s="60"/>
      <c r="G26" s="60"/>
      <c r="H26" s="60"/>
      <c r="I26" s="61"/>
      <c r="J26" s="61"/>
      <c r="K26" s="61"/>
      <c r="L26" s="26"/>
      <c r="M26" s="7"/>
    </row>
    <row r="27" spans="1:13" s="1" customFormat="1" ht="18" customHeight="1">
      <c r="A27" s="18" t="s">
        <v>16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7"/>
    </row>
    <row r="28" spans="1:13" s="1" customFormat="1" ht="15.75" customHeight="1">
      <c r="A28" s="62" t="s">
        <v>19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27"/>
      <c r="M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D21:E21"/>
    <mergeCell ref="F21:G21"/>
    <mergeCell ref="H21:I21"/>
    <mergeCell ref="A22:M22"/>
    <mergeCell ref="A26:K26"/>
    <mergeCell ref="A28:K28"/>
    <mergeCell ref="K23:M23"/>
    <mergeCell ref="A21:B21"/>
    <mergeCell ref="A8:A18"/>
    <mergeCell ref="C8:C18"/>
    <mergeCell ref="D20:E20"/>
    <mergeCell ref="F20:G20"/>
    <mergeCell ref="H20:I20"/>
    <mergeCell ref="A5:B7"/>
    <mergeCell ref="A20:B20"/>
    <mergeCell ref="H7:K7"/>
    <mergeCell ref="A2:M2"/>
    <mergeCell ref="A3:K3"/>
    <mergeCell ref="A4:M4"/>
    <mergeCell ref="C5:C7"/>
    <mergeCell ref="D5:G7"/>
    <mergeCell ref="H5:K5"/>
    <mergeCell ref="M5:M6"/>
    <mergeCell ref="H6:I6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2019-10-18T04:28:48Z</cp:lastPrinted>
  <dcterms:created xsi:type="dcterms:W3CDTF">2009-12-09T07:16:31Z</dcterms:created>
  <dcterms:modified xsi:type="dcterms:W3CDTF">2019-10-18T04:29:58Z</dcterms:modified>
  <cp:category/>
  <cp:version/>
  <cp:contentType/>
  <cp:contentStatus/>
</cp:coreProperties>
</file>