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<sst xmlns="http://schemas.openxmlformats.org/spreadsheetml/2006/main" count="40" uniqueCount="35">
  <si>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</si>
  <si>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</si>
  <si>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</si>
  <si>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</si>
  <si>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</si>
  <si>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</si>
  <si>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</si>
  <si>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</si>
  <si>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</si>
  <si>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</si>
  <si>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</si>
  <si>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</si>
  <si>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</si>
  <si>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</si>
  <si>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Морковь столовая</t>
  </si>
  <si>
    <t>Лук репчатый</t>
  </si>
  <si>
    <t>Капуста белокочанная</t>
  </si>
  <si>
    <t>Свекла столовая</t>
  </si>
  <si>
    <t>Товарный сорт: высший. Вид чеснока по технологической подготовке: сухой.</t>
  </si>
  <si>
    <t>Чеснок свежий</t>
  </si>
  <si>
    <t>Товарный класс: первый. Вид капусты по сроку созревания: раннеспелая.       Капуста очищенная: Нет.</t>
  </si>
  <si>
    <t>Товарный сорт, не ниже: высший. Морковь очищенная: Нет.</t>
  </si>
  <si>
    <t>Товарный сорт: первый. Цвет лука: желтый. Лук очищенный: Нет.</t>
  </si>
  <si>
    <t>Товарный сорт, не ниже: первый. Свекла очищенная: Нет.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</si>
  <si>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</si>
  <si>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</si>
  <si>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Итого: начальная (максимальная) цена  гражданско-правового договора   259 887 (двести пятьдесят девять тысяч восемьсот восемьдесят семь) рублей 00 копеек</t>
  </si>
  <si>
    <t>Коммерческое преджложение № 44 от 11.07.2022</t>
  </si>
  <si>
    <t>Коммерческое преджложение № 45 от 12.07.2022</t>
  </si>
  <si>
    <t>Коммерческое преджложение № 47 от 18.07.2022</t>
  </si>
  <si>
    <t>Дата составления сводной таблицы 03.08.2022 год</t>
  </si>
  <si>
    <t>Аукцион в электронной форме на поставку продуктов питания(овощи) дошкольные группы</t>
  </si>
  <si>
    <t xml:space="preserve">Вид картофеля по сроку созревания: картофель продовольственный ранний. Картофель мытый: нет. Картофель очищеный: нет. 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</si>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</sst>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1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9.5742187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59" t="s">
        <v>34</v>
      </c>
      <c r="E1" s="59"/>
      <c r="F1" s="59"/>
      <c r="G1" s="59"/>
      <c r="H1" s="59"/>
      <c r="I1" s="59"/>
      <c r="J1" s="59"/>
    </row>
    <row r="2" spans="1:13" ht="19.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3" customFormat="1" ht="17.2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="41" customFormat="1" ht="15.75">
      <c r="A4" s="41" t="s">
        <v>12</v>
      </c>
    </row>
    <row r="5" spans="1:10" s="3" customFormat="1" ht="29.25" customHeight="1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5" t="s">
        <v>5</v>
      </c>
      <c r="G5" s="46"/>
      <c r="H5" s="46"/>
      <c r="I5" s="43" t="s">
        <v>6</v>
      </c>
      <c r="J5" s="43" t="s">
        <v>7</v>
      </c>
    </row>
    <row r="6" spans="1:10" s="3" customFormat="1" ht="14.25" customHeight="1">
      <c r="A6" s="42"/>
      <c r="B6" s="42"/>
      <c r="C6" s="42"/>
      <c r="D6" s="42"/>
      <c r="E6" s="42"/>
      <c r="F6" s="4" t="s">
        <v>8</v>
      </c>
      <c r="G6" s="4" t="s">
        <v>9</v>
      </c>
      <c r="H6" s="4" t="s">
        <v>10</v>
      </c>
      <c r="I6" s="44"/>
      <c r="J6" s="44"/>
    </row>
    <row r="7" spans="1:10" s="16" customFormat="1" ht="18.75" customHeight="1">
      <c r="A7" s="54">
        <v>1</v>
      </c>
      <c r="B7" s="5" t="s">
        <v>14</v>
      </c>
      <c r="C7" s="28" t="s">
        <v>21</v>
      </c>
      <c r="D7" s="31" t="s">
        <v>25</v>
      </c>
      <c r="E7" s="19">
        <v>653</v>
      </c>
      <c r="F7" s="20">
        <v>64</v>
      </c>
      <c r="G7" s="20">
        <v>70</v>
      </c>
      <c r="H7" s="20">
        <v>58</v>
      </c>
      <c r="I7" s="20">
        <v>64</v>
      </c>
      <c r="J7" s="29"/>
    </row>
    <row r="8" spans="1:10" s="16" customFormat="1" ht="13.5" customHeight="1">
      <c r="A8" s="55"/>
      <c r="B8" s="19"/>
      <c r="C8" s="18"/>
      <c r="D8" s="18"/>
      <c r="E8" s="18"/>
      <c r="F8" s="18"/>
      <c r="G8" s="18"/>
      <c r="H8" s="18"/>
      <c r="I8" s="18"/>
      <c r="J8" s="29">
        <f>I7*E7</f>
        <v>41792</v>
      </c>
    </row>
    <row r="9" spans="1:10" s="16" customFormat="1" ht="17.25" customHeight="1">
      <c r="A9" s="54">
        <v>2</v>
      </c>
      <c r="B9" s="5" t="s">
        <v>15</v>
      </c>
      <c r="C9" s="28" t="s">
        <v>22</v>
      </c>
      <c r="D9" s="31" t="s">
        <v>25</v>
      </c>
      <c r="E9" s="19">
        <v>306</v>
      </c>
      <c r="F9" s="20">
        <v>58</v>
      </c>
      <c r="G9" s="20">
        <v>60</v>
      </c>
      <c r="H9" s="20">
        <v>53</v>
      </c>
      <c r="I9" s="20">
        <v>57</v>
      </c>
      <c r="J9" s="29"/>
    </row>
    <row r="10" spans="1:10" s="16" customFormat="1" ht="13.5" customHeight="1">
      <c r="A10" s="55"/>
      <c r="B10" s="47"/>
      <c r="C10" s="48"/>
      <c r="D10" s="48"/>
      <c r="E10" s="48"/>
      <c r="F10" s="48"/>
      <c r="G10" s="48"/>
      <c r="H10" s="48"/>
      <c r="I10" s="49"/>
      <c r="J10" s="29">
        <f>I9*E9</f>
        <v>17442</v>
      </c>
    </row>
    <row r="11" spans="1:10" s="16" customFormat="1" ht="31.5" customHeight="1">
      <c r="A11" s="54">
        <v>3</v>
      </c>
      <c r="B11" s="5" t="s">
        <v>16</v>
      </c>
      <c r="C11" s="34" t="s">
        <v>20</v>
      </c>
      <c r="D11" s="31" t="s">
        <v>25</v>
      </c>
      <c r="E11" s="19">
        <v>666</v>
      </c>
      <c r="F11" s="20">
        <v>56</v>
      </c>
      <c r="G11" s="20">
        <v>68</v>
      </c>
      <c r="H11" s="20">
        <v>35</v>
      </c>
      <c r="I11" s="20">
        <v>53</v>
      </c>
      <c r="J11" s="29"/>
    </row>
    <row r="12" spans="1:10" s="16" customFormat="1" ht="13.5" customHeight="1">
      <c r="A12" s="55"/>
      <c r="B12" s="47"/>
      <c r="C12" s="48"/>
      <c r="D12" s="48"/>
      <c r="E12" s="48"/>
      <c r="F12" s="48"/>
      <c r="G12" s="48"/>
      <c r="H12" s="48"/>
      <c r="I12" s="49"/>
      <c r="J12" s="29">
        <f>I11*E11</f>
        <v>35298</v>
      </c>
    </row>
    <row r="13" spans="1:10" s="16" customFormat="1" ht="18" customHeight="1">
      <c r="A13" s="54">
        <v>4</v>
      </c>
      <c r="B13" s="5" t="s">
        <v>17</v>
      </c>
      <c r="C13" s="34" t="s">
        <v>23</v>
      </c>
      <c r="D13" s="31" t="s">
        <v>25</v>
      </c>
      <c r="E13" s="19">
        <v>253</v>
      </c>
      <c r="F13" s="20">
        <v>60</v>
      </c>
      <c r="G13" s="20">
        <v>60</v>
      </c>
      <c r="H13" s="20">
        <v>45</v>
      </c>
      <c r="I13" s="20">
        <v>55</v>
      </c>
      <c r="J13" s="29"/>
    </row>
    <row r="14" spans="1:10" s="16" customFormat="1" ht="13.5" customHeight="1">
      <c r="A14" s="55"/>
      <c r="B14" s="47"/>
      <c r="C14" s="48"/>
      <c r="D14" s="48"/>
      <c r="E14" s="48"/>
      <c r="F14" s="48"/>
      <c r="G14" s="48"/>
      <c r="H14" s="48"/>
      <c r="I14" s="49"/>
      <c r="J14" s="29">
        <f>I13*E13</f>
        <v>13915</v>
      </c>
    </row>
    <row r="15" spans="1:10" s="16" customFormat="1" ht="25.5" customHeight="1">
      <c r="A15" s="54">
        <v>5</v>
      </c>
      <c r="B15" s="19" t="s">
        <v>19</v>
      </c>
      <c r="C15" s="24" t="s">
        <v>18</v>
      </c>
      <c r="D15" s="31" t="s">
        <v>25</v>
      </c>
      <c r="E15" s="19">
        <v>10</v>
      </c>
      <c r="F15" s="20">
        <v>192</v>
      </c>
      <c r="G15" s="20">
        <v>200</v>
      </c>
      <c r="H15" s="20">
        <v>190</v>
      </c>
      <c r="I15" s="20">
        <v>194</v>
      </c>
      <c r="J15" s="29"/>
    </row>
    <row r="16" spans="1:10" s="16" customFormat="1" ht="13.5" customHeight="1">
      <c r="A16" s="55"/>
      <c r="B16" s="56"/>
      <c r="C16" s="57"/>
      <c r="D16" s="57"/>
      <c r="E16" s="57"/>
      <c r="F16" s="57"/>
      <c r="G16" s="57"/>
      <c r="H16" s="57"/>
      <c r="I16" s="58"/>
      <c r="J16" s="29">
        <f>I15*E15</f>
        <v>1940</v>
      </c>
    </row>
    <row r="17" spans="1:10" s="16" customFormat="1" ht="40.5" customHeight="1">
      <c r="A17" s="54">
        <v>6</v>
      </c>
      <c r="B17" s="38" t="s">
        <v>24</v>
      </c>
      <c r="C17" s="39" t="s">
        <v>32</v>
      </c>
      <c r="D17" s="36" t="s">
        <v>25</v>
      </c>
      <c r="E17" s="35">
        <v>2300</v>
      </c>
      <c r="F17" s="37">
        <v>67</v>
      </c>
      <c r="G17" s="37">
        <v>70</v>
      </c>
      <c r="H17" s="37">
        <v>58</v>
      </c>
      <c r="I17" s="37">
        <v>65</v>
      </c>
      <c r="J17" s="29"/>
    </row>
    <row r="18" spans="1:10" s="16" customFormat="1" ht="13.5" customHeight="1">
      <c r="A18" s="55"/>
      <c r="B18" s="32"/>
      <c r="C18" s="32"/>
      <c r="D18" s="32"/>
      <c r="E18" s="32"/>
      <c r="F18" s="32"/>
      <c r="G18" s="32"/>
      <c r="H18" s="32"/>
      <c r="I18" s="33"/>
      <c r="J18" s="29">
        <f>I17*E17</f>
        <v>149500</v>
      </c>
    </row>
    <row r="19" spans="1:10" s="16" customFormat="1" ht="21.75" customHeight="1">
      <c r="A19" s="51" t="s">
        <v>26</v>
      </c>
      <c r="B19" s="52"/>
      <c r="C19" s="52"/>
      <c r="D19" s="52"/>
      <c r="E19" s="52"/>
      <c r="F19" s="52"/>
      <c r="G19" s="52"/>
      <c r="H19" s="52"/>
      <c r="I19" s="53"/>
      <c r="J19" s="30">
        <f>+J16+J14+J12+J10+J8+J18</f>
        <v>259887</v>
      </c>
    </row>
    <row r="20" spans="1:10" s="16" customFormat="1" ht="13.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7" customFormat="1" ht="14.2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</row>
    <row r="22" spans="1:177" s="23" customFormat="1" ht="12.75" customHeight="1" hidden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</row>
    <row r="23" spans="1:177" s="23" customFormat="1" ht="17.25" customHeight="1">
      <c r="A23" s="13">
        <f>'[1]Лист1'!A12</f>
        <v>1</v>
      </c>
      <c r="B23" s="50" t="s">
        <v>27</v>
      </c>
      <c r="C23" s="50"/>
      <c r="D23" s="2"/>
      <c r="E23" s="2"/>
      <c r="F23" s="2"/>
      <c r="G23" s="10"/>
      <c r="H23" s="10"/>
      <c r="I23" s="10"/>
      <c r="J23" s="1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</row>
    <row r="24" spans="1:177" s="23" customFormat="1" ht="17.25" customHeight="1">
      <c r="A24" s="12">
        <f>'[1]Лист1'!A13</f>
        <v>2</v>
      </c>
      <c r="B24" s="50" t="s">
        <v>28</v>
      </c>
      <c r="C24" s="50"/>
      <c r="D24" s="2"/>
      <c r="E24" s="2"/>
      <c r="F24" s="2"/>
      <c r="G24" s="10"/>
      <c r="H24" s="10"/>
      <c r="I24" s="10"/>
      <c r="J24" s="1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</row>
    <row r="25" spans="1:177" s="8" customFormat="1" ht="15" customHeight="1">
      <c r="A25" s="14">
        <f>'[1]Лист1'!A14</f>
        <v>3</v>
      </c>
      <c r="B25" s="50" t="s">
        <v>29</v>
      </c>
      <c r="C25" s="50"/>
      <c r="D25" s="2"/>
      <c r="E25" s="2"/>
      <c r="F25" s="2"/>
      <c r="G25" s="17"/>
      <c r="H25" s="10"/>
      <c r="I25" s="10"/>
      <c r="J25" s="1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</row>
    <row r="26" spans="1:177" s="9" customFormat="1" ht="8.25" customHeight="1">
      <c r="A26" s="2"/>
      <c r="B26" s="2"/>
      <c r="C26" s="2"/>
      <c r="D26" s="6"/>
      <c r="E26" s="6"/>
      <c r="F26" s="6"/>
      <c r="G26" s="6"/>
      <c r="H26" s="6"/>
      <c r="I26" s="6"/>
      <c r="J26" s="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</row>
    <row r="27" spans="1:10" s="8" customFormat="1" ht="15" customHeight="1">
      <c r="A27" s="2"/>
      <c r="B27" s="1" t="s">
        <v>11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2"/>
      <c r="B28" s="1" t="s">
        <v>13</v>
      </c>
      <c r="C28" s="1"/>
      <c r="D28" s="15"/>
      <c r="E28" s="15"/>
      <c r="F28" s="15"/>
      <c r="G28" s="6"/>
      <c r="H28" s="6"/>
      <c r="I28" s="6"/>
      <c r="J28" s="6"/>
    </row>
    <row r="29" spans="1:10" s="3" customFormat="1" ht="15.75">
      <c r="A29" s="2"/>
      <c r="B29" s="1" t="s">
        <v>30</v>
      </c>
      <c r="C29" s="1"/>
      <c r="D29" s="6"/>
      <c r="E29" s="6"/>
      <c r="F29" s="6"/>
      <c r="G29" s="6"/>
      <c r="H29" s="6"/>
      <c r="I29" s="6"/>
      <c r="J29" s="6"/>
    </row>
    <row r="30" spans="1:10" s="3" customFormat="1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3" customFormat="1" ht="15.75">
      <c r="A31" s="6"/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26">
    <mergeCell ref="D1:J1"/>
    <mergeCell ref="B25:C25"/>
    <mergeCell ref="A7:A8"/>
    <mergeCell ref="A9:A10"/>
    <mergeCell ref="A15:A16"/>
    <mergeCell ref="B16:I16"/>
    <mergeCell ref="B12:I12"/>
    <mergeCell ref="A13:A14"/>
    <mergeCell ref="A17:A18"/>
    <mergeCell ref="B5:B6"/>
    <mergeCell ref="B10:I10"/>
    <mergeCell ref="B24:C24"/>
    <mergeCell ref="B23:C23"/>
    <mergeCell ref="A19:I19"/>
    <mergeCell ref="A11:A12"/>
    <mergeCell ref="B14:I14"/>
    <mergeCell ref="A2:M2"/>
    <mergeCell ref="A3:M3"/>
    <mergeCell ref="E5:E6"/>
    <mergeCell ref="I5:I6"/>
    <mergeCell ref="C5:C6"/>
    <mergeCell ref="A5:A6"/>
    <mergeCell ref="A4:IV4"/>
    <mergeCell ref="F5:H5"/>
    <mergeCell ref="J5:J6"/>
    <mergeCell ref="D5:D6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2022-07-28T13:17:16Z</cp:lastPrinted>
  <dcterms:created xsi:type="dcterms:W3CDTF">1996-10-08T23:32:33Z</dcterms:created>
  <dcterms:modified xsi:type="dcterms:W3CDTF">2022-08-17T13:28:51Z</dcterms:modified>
  <cp:category/>
  <cp:version/>
  <cp:contentType/>
  <cp:contentStatus/>
</cp:coreProperties>
</file>