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'Лист3'!$A$1:$J$38</definedName>
  </definedNames>
  <calcPr fullCalcOnLoad="1"/>
</workbook>
</file>

<file path=xl/sharedStrings.xml><?xml version="1.0" encoding="utf-8"?>
<sst xmlns="http://schemas.openxmlformats.org/spreadsheetml/2006/main" count="45" uniqueCount="34">
  <si>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</si>
  <si>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</si>
  <si>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</si>
  <si>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</si>
  <si>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</si>
  <si>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</si>
  <si>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</si>
  <si>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</si>
  <si>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</si>
  <si>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</si>
  <si>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</si>
  <si>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</si>
  <si>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</si>
  <si>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</si>
  <si>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</si>
  <si>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</si>
  <si>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</si>
  <si>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</si>
  <si>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</si>
  <si>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</si>
  <si>
    <t>Ягоды замороженные</t>
  </si>
  <si>
    <t xml:space="preserve">Вид ягод по технологии производства: Целые;  
Наименование ягод : Вишня; Товарный сорт: Высший;  </t>
  </si>
  <si>
    <t xml:space="preserve">Вид ягод по технологии производства: Целые;  
Наименование ягод : Клюква; Товарный сорт: Высший; </t>
  </si>
  <si>
    <t xml:space="preserve">Вид ягод по технологии производства: Целые;  
Наименование ягод : Смородина черная; Товарный сорт: Высший;  </t>
  </si>
  <si>
    <t>Аукцион в электронной форме на поставку продуктов питания(консервация, ягоды замороженные)</t>
  </si>
  <si>
    <t>Коммерческое преджложение № 86 от 30.11.2020</t>
  </si>
  <si>
    <t>Коммерческое преджложение № 87 от 30.11.2020</t>
  </si>
  <si>
    <t xml:space="preserve">Коммерческое преджложение № 88 от 30.11.2020 </t>
  </si>
  <si>
    <t>Кукуруза сахарная, консервированная, не менее 400 гр. и не более 425 гр., без ГМО, в жестяных банках, упаковка без повреждений</t>
  </si>
  <si>
    <t>штук</t>
  </si>
  <si>
    <t>Кукуруза консервированная</t>
  </si>
  <si>
    <t>килограмм</t>
  </si>
  <si>
    <t>Итого: начальная (максимальная) цена  гражданско-правового договора 150 824 (сто пятьдесят тысяч восемьсот двадцать четыре) рубля 00 копеек</t>
  </si>
  <si>
    <t>Дата составления сводной таблицы 25.01.2021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</si>
</sst>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43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tabSelected="1" view="pageBreakPreview" zoomScale="75" zoomScaleSheetLayoutView="75" zoomScalePageLayoutView="0" workbookViewId="0" topLeftCell="A1">
      <selection activeCell="C5" sqref="C5:C6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59.5742187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2" spans="1:13" ht="19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2" customFormat="1" ht="17.25" customHeight="1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="45" customFormat="1" ht="15">
      <c r="A4" s="45" t="s">
        <v>14</v>
      </c>
    </row>
    <row r="5" spans="1:10" s="2" customFormat="1" ht="32.25" customHeight="1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9" t="s">
        <v>6</v>
      </c>
      <c r="G5" s="50"/>
      <c r="H5" s="50"/>
      <c r="I5" s="47" t="s">
        <v>7</v>
      </c>
      <c r="J5" s="47" t="s">
        <v>8</v>
      </c>
    </row>
    <row r="6" spans="1:10" s="2" customFormat="1" ht="14.25" customHeight="1">
      <c r="A6" s="46"/>
      <c r="B6" s="46"/>
      <c r="C6" s="46"/>
      <c r="D6" s="46"/>
      <c r="E6" s="46"/>
      <c r="F6" s="3" t="s">
        <v>9</v>
      </c>
      <c r="G6" s="3" t="s">
        <v>10</v>
      </c>
      <c r="H6" s="3" t="s">
        <v>11</v>
      </c>
      <c r="I6" s="48"/>
      <c r="J6" s="48"/>
    </row>
    <row r="7" spans="1:12" s="2" customFormat="1" ht="51" customHeight="1">
      <c r="A7" s="51">
        <v>1</v>
      </c>
      <c r="B7" s="4" t="s">
        <v>17</v>
      </c>
      <c r="C7" s="5" t="s">
        <v>16</v>
      </c>
      <c r="D7" s="3" t="s">
        <v>31</v>
      </c>
      <c r="E7" s="13">
        <v>250</v>
      </c>
      <c r="F7" s="6">
        <v>190</v>
      </c>
      <c r="G7" s="6">
        <v>200</v>
      </c>
      <c r="H7" s="6">
        <v>249</v>
      </c>
      <c r="I7" s="7">
        <v>213</v>
      </c>
      <c r="J7" s="8"/>
      <c r="L7" s="14"/>
    </row>
    <row r="8" spans="1:10" s="12" customFormat="1" ht="14.25" customHeight="1" thickBot="1">
      <c r="A8" s="52"/>
      <c r="B8" s="9" t="s">
        <v>12</v>
      </c>
      <c r="C8" s="10"/>
      <c r="D8" s="11"/>
      <c r="E8" s="11"/>
      <c r="F8" s="11"/>
      <c r="G8" s="11"/>
      <c r="H8" s="11"/>
      <c r="I8" s="15"/>
      <c r="J8" s="8">
        <f>E7*I7</f>
        <v>53250</v>
      </c>
    </row>
    <row r="9" spans="1:10" s="12" customFormat="1" ht="68.25" customHeight="1">
      <c r="A9" s="51">
        <v>2</v>
      </c>
      <c r="B9" s="4" t="s">
        <v>19</v>
      </c>
      <c r="C9" s="16" t="s">
        <v>18</v>
      </c>
      <c r="D9" s="17" t="s">
        <v>29</v>
      </c>
      <c r="E9" s="18">
        <v>526</v>
      </c>
      <c r="F9" s="19">
        <v>48</v>
      </c>
      <c r="G9" s="19">
        <v>65</v>
      </c>
      <c r="H9" s="19">
        <v>40</v>
      </c>
      <c r="I9" s="20">
        <v>51</v>
      </c>
      <c r="J9" s="21"/>
    </row>
    <row r="10" spans="1:10" s="12" customFormat="1" ht="15.75" customHeight="1">
      <c r="A10" s="52"/>
      <c r="B10" s="22" t="s">
        <v>12</v>
      </c>
      <c r="C10" s="53"/>
      <c r="D10" s="54"/>
      <c r="E10" s="54"/>
      <c r="F10" s="54"/>
      <c r="G10" s="54"/>
      <c r="H10" s="55"/>
      <c r="I10" s="23"/>
      <c r="J10" s="24">
        <f>E9*I9</f>
        <v>26826</v>
      </c>
    </row>
    <row r="11" spans="1:10" s="12" customFormat="1" ht="34.5" customHeight="1">
      <c r="A11" s="66">
        <v>3</v>
      </c>
      <c r="B11" s="25" t="s">
        <v>20</v>
      </c>
      <c r="C11" s="26" t="s">
        <v>21</v>
      </c>
      <c r="D11" s="27" t="s">
        <v>31</v>
      </c>
      <c r="E11" s="28">
        <v>80</v>
      </c>
      <c r="F11" s="29">
        <v>200</v>
      </c>
      <c r="G11" s="30">
        <v>248</v>
      </c>
      <c r="H11" s="29">
        <v>230</v>
      </c>
      <c r="I11" s="30">
        <v>226</v>
      </c>
      <c r="J11" s="24"/>
    </row>
    <row r="12" spans="1:10" s="12" customFormat="1" ht="15" customHeight="1">
      <c r="A12" s="67"/>
      <c r="B12" s="22" t="s">
        <v>12</v>
      </c>
      <c r="C12" s="53"/>
      <c r="D12" s="54"/>
      <c r="E12" s="54"/>
      <c r="F12" s="54"/>
      <c r="G12" s="54"/>
      <c r="H12" s="54"/>
      <c r="I12" s="55"/>
      <c r="J12" s="24">
        <f>E11*I11</f>
        <v>18080</v>
      </c>
    </row>
    <row r="13" spans="1:10" s="12" customFormat="1" ht="33.75" customHeight="1">
      <c r="A13" s="56">
        <v>4</v>
      </c>
      <c r="B13" s="25" t="s">
        <v>20</v>
      </c>
      <c r="C13" s="31" t="s">
        <v>22</v>
      </c>
      <c r="D13" s="27" t="s">
        <v>31</v>
      </c>
      <c r="E13" s="28">
        <v>26</v>
      </c>
      <c r="F13" s="29">
        <v>253</v>
      </c>
      <c r="G13" s="30">
        <v>280</v>
      </c>
      <c r="H13" s="29">
        <v>250</v>
      </c>
      <c r="I13" s="30">
        <v>261</v>
      </c>
      <c r="J13" s="24"/>
    </row>
    <row r="14" spans="1:10" s="12" customFormat="1" ht="16.5" customHeight="1">
      <c r="A14" s="56"/>
      <c r="B14" s="22" t="s">
        <v>12</v>
      </c>
      <c r="C14" s="53"/>
      <c r="D14" s="54"/>
      <c r="E14" s="54"/>
      <c r="F14" s="54"/>
      <c r="G14" s="54"/>
      <c r="H14" s="54"/>
      <c r="I14" s="55"/>
      <c r="J14" s="24">
        <f>E13*I13</f>
        <v>6786</v>
      </c>
    </row>
    <row r="15" spans="1:10" s="12" customFormat="1" ht="47.25" customHeight="1">
      <c r="A15" s="56">
        <v>5</v>
      </c>
      <c r="B15" s="25" t="s">
        <v>20</v>
      </c>
      <c r="C15" s="31" t="s">
        <v>23</v>
      </c>
      <c r="D15" s="27" t="s">
        <v>31</v>
      </c>
      <c r="E15" s="28">
        <v>99</v>
      </c>
      <c r="F15" s="29">
        <v>254</v>
      </c>
      <c r="G15" s="30">
        <v>250</v>
      </c>
      <c r="H15" s="29">
        <v>150</v>
      </c>
      <c r="I15" s="30">
        <v>218</v>
      </c>
      <c r="J15" s="24"/>
    </row>
    <row r="16" spans="1:10" s="12" customFormat="1" ht="14.25" customHeight="1">
      <c r="A16" s="56"/>
      <c r="B16" s="22" t="s">
        <v>12</v>
      </c>
      <c r="C16" s="53"/>
      <c r="D16" s="54"/>
      <c r="E16" s="54"/>
      <c r="F16" s="54"/>
      <c r="G16" s="54"/>
      <c r="H16" s="54"/>
      <c r="I16" s="55"/>
      <c r="J16" s="24">
        <f>E15*I15</f>
        <v>21582</v>
      </c>
    </row>
    <row r="17" spans="1:10" s="12" customFormat="1" ht="54.75" customHeight="1">
      <c r="A17" s="51">
        <v>6</v>
      </c>
      <c r="B17" s="68" t="s">
        <v>30</v>
      </c>
      <c r="C17" s="31" t="s">
        <v>28</v>
      </c>
      <c r="D17" s="43" t="s">
        <v>29</v>
      </c>
      <c r="E17" s="28">
        <v>450</v>
      </c>
      <c r="F17" s="30">
        <v>38</v>
      </c>
      <c r="G17" s="30">
        <v>74</v>
      </c>
      <c r="H17" s="30">
        <v>50</v>
      </c>
      <c r="I17" s="30">
        <v>54</v>
      </c>
      <c r="J17" s="24"/>
    </row>
    <row r="18" spans="1:10" s="12" customFormat="1" ht="21.75" customHeight="1">
      <c r="A18" s="52"/>
      <c r="B18" s="22" t="s">
        <v>12</v>
      </c>
      <c r="C18" s="31"/>
      <c r="D18" s="22"/>
      <c r="E18" s="22"/>
      <c r="F18" s="22"/>
      <c r="G18" s="22"/>
      <c r="H18" s="22"/>
      <c r="I18" s="22"/>
      <c r="J18" s="24">
        <v>24300</v>
      </c>
    </row>
    <row r="19" spans="1:10" s="12" customFormat="1" ht="27" customHeight="1">
      <c r="A19" s="63" t="s">
        <v>32</v>
      </c>
      <c r="B19" s="64"/>
      <c r="C19" s="64"/>
      <c r="D19" s="64"/>
      <c r="E19" s="64"/>
      <c r="F19" s="64"/>
      <c r="G19" s="64"/>
      <c r="H19" s="64"/>
      <c r="I19" s="65"/>
      <c r="J19" s="32">
        <f>J18+J16+J14+J12+J10+J8</f>
        <v>150824</v>
      </c>
    </row>
    <row r="20" spans="1:10" s="61" customFormat="1" ht="12.75" customHeight="1">
      <c r="A20" s="59"/>
      <c r="B20" s="60"/>
      <c r="C20" s="60"/>
      <c r="D20" s="60"/>
      <c r="E20" s="60"/>
      <c r="F20" s="60"/>
      <c r="G20" s="60"/>
      <c r="H20" s="60"/>
      <c r="I20" s="60"/>
      <c r="J20" s="60"/>
    </row>
    <row r="21" spans="2:10" s="61" customFormat="1" ht="1.5" customHeight="1">
      <c r="B21" s="62"/>
      <c r="C21" s="62"/>
      <c r="D21" s="62"/>
      <c r="E21" s="62"/>
      <c r="F21" s="62"/>
      <c r="G21" s="62"/>
      <c r="H21" s="62"/>
      <c r="I21" s="62"/>
      <c r="J21" s="62"/>
    </row>
    <row r="22" spans="2:10" s="61" customFormat="1" ht="12.75" customHeight="1" hidden="1">
      <c r="B22" s="62"/>
      <c r="C22" s="62"/>
      <c r="D22" s="62"/>
      <c r="E22" s="62"/>
      <c r="F22" s="62"/>
      <c r="G22" s="62"/>
      <c r="H22" s="62"/>
      <c r="I22" s="62"/>
      <c r="J22" s="62"/>
    </row>
    <row r="23" spans="1:10" s="37" customFormat="1" ht="15" customHeight="1">
      <c r="A23" s="33">
        <f>'[1]Лист1'!A12</f>
        <v>1</v>
      </c>
      <c r="B23" s="57" t="s">
        <v>25</v>
      </c>
      <c r="C23" s="58"/>
      <c r="D23" s="34"/>
      <c r="E23" s="34"/>
      <c r="F23" s="34"/>
      <c r="G23" s="35"/>
      <c r="H23" s="35"/>
      <c r="I23" s="35"/>
      <c r="J23" s="36"/>
    </row>
    <row r="24" spans="1:10" s="39" customFormat="1" ht="15.75" customHeight="1">
      <c r="A24" s="38">
        <f>'[1]Лист1'!A13</f>
        <v>2</v>
      </c>
      <c r="B24" s="57" t="s">
        <v>26</v>
      </c>
      <c r="C24" s="58"/>
      <c r="D24" s="34"/>
      <c r="E24" s="34"/>
      <c r="F24" s="34"/>
      <c r="G24" s="35"/>
      <c r="H24" s="35"/>
      <c r="I24" s="35"/>
      <c r="J24" s="36"/>
    </row>
    <row r="25" spans="1:10" s="37" customFormat="1" ht="15" customHeight="1">
      <c r="A25" s="40">
        <f>'[1]Лист1'!A14</f>
        <v>3</v>
      </c>
      <c r="B25" s="57" t="s">
        <v>27</v>
      </c>
      <c r="C25" s="58"/>
      <c r="D25" s="34"/>
      <c r="E25" s="34"/>
      <c r="F25" s="34"/>
      <c r="G25" s="35"/>
      <c r="H25" s="35"/>
      <c r="I25" s="35"/>
      <c r="J25" s="36"/>
    </row>
    <row r="26" spans="1:10" s="2" customFormat="1" ht="15">
      <c r="A26" s="34"/>
      <c r="B26" s="34"/>
      <c r="C26" s="34"/>
      <c r="D26" s="1"/>
      <c r="E26" s="1"/>
      <c r="F26" s="1"/>
      <c r="G26" s="1"/>
      <c r="H26" s="1"/>
      <c r="I26" s="1"/>
      <c r="J26" s="1"/>
    </row>
    <row r="27" spans="1:10" s="2" customFormat="1" ht="15">
      <c r="A27" s="34"/>
      <c r="B27" s="41" t="s">
        <v>13</v>
      </c>
      <c r="C27" s="41"/>
      <c r="D27" s="1"/>
      <c r="E27" s="1"/>
      <c r="F27" s="1"/>
      <c r="G27" s="1"/>
      <c r="H27" s="1"/>
      <c r="I27" s="1"/>
      <c r="J27" s="1"/>
    </row>
    <row r="28" spans="1:10" s="2" customFormat="1" ht="15">
      <c r="A28" s="34"/>
      <c r="B28" s="41" t="s">
        <v>15</v>
      </c>
      <c r="C28" s="41"/>
      <c r="D28" s="1"/>
      <c r="E28" s="1"/>
      <c r="F28" s="1"/>
      <c r="G28" s="42"/>
      <c r="H28" s="1"/>
      <c r="I28" s="1"/>
      <c r="J28" s="1"/>
    </row>
    <row r="29" spans="1:10" s="2" customFormat="1" ht="15">
      <c r="A29" s="34"/>
      <c r="B29" s="41" t="s">
        <v>33</v>
      </c>
      <c r="C29" s="41"/>
      <c r="D29" s="1"/>
      <c r="E29" s="1"/>
      <c r="F29" s="1"/>
      <c r="G29" s="1"/>
      <c r="H29" s="1"/>
      <c r="I29" s="1"/>
      <c r="J29" s="1"/>
    </row>
  </sheetData>
  <sheetProtection/>
  <mergeCells count="26">
    <mergeCell ref="A15:A16"/>
    <mergeCell ref="C16:I16"/>
    <mergeCell ref="C12:I12"/>
    <mergeCell ref="B25:C25"/>
    <mergeCell ref="B24:C24"/>
    <mergeCell ref="B23:C23"/>
    <mergeCell ref="A20:IV22"/>
    <mergeCell ref="A19:I19"/>
    <mergeCell ref="A11:A12"/>
    <mergeCell ref="A17:A18"/>
    <mergeCell ref="A7:A8"/>
    <mergeCell ref="A5:A6"/>
    <mergeCell ref="B5:B6"/>
    <mergeCell ref="A9:A10"/>
    <mergeCell ref="C10:H10"/>
    <mergeCell ref="A13:A14"/>
    <mergeCell ref="C14:I14"/>
    <mergeCell ref="A2:M2"/>
    <mergeCell ref="A3:M3"/>
    <mergeCell ref="E5:E6"/>
    <mergeCell ref="I5:I6"/>
    <mergeCell ref="C5:C6"/>
    <mergeCell ref="J5:J6"/>
    <mergeCell ref="A4:IV4"/>
    <mergeCell ref="F5:H5"/>
    <mergeCell ref="D5:D6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2021-01-28T09:29:24Z</cp:lastPrinted>
  <dcterms:created xsi:type="dcterms:W3CDTF">1996-10-08T23:32:33Z</dcterms:created>
  <dcterms:modified xsi:type="dcterms:W3CDTF">2021-01-30T06:08:30Z</dcterms:modified>
  <cp:category/>
  <cp:version/>
  <cp:contentType/>
  <cp:contentStatus/>
</cp:coreProperties>
</file>