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<sst xmlns="http://schemas.openxmlformats.org/spreadsheetml/2006/main" count="22" uniqueCount="22">
  <si>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</si>
  <si>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</si>
  <si>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</si>
  <si>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</si>
  <si>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</si>
  <si>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</si>
  <si>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</si>
  <si>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t xml:space="preserve"> 8 (34675) 5-00-47</t>
  </si>
  <si>
    <t>Итого: Начальная (максимальная) цена контракта: 126 000 (сто двадцать шесть тысяч) рублей   00 копеек.</t>
  </si>
  <si>
    <t>1*- коммерческое предложение от 24.01.2017 № 1/01-17</t>
  </si>
  <si>
    <t>2*- коммерческое предложение от 23.01.2017 № 15</t>
  </si>
  <si>
    <t>3*- коммерческое предложение от 24.01.2017 № 36/01-исх-17</t>
  </si>
  <si>
    <t>Оказание услуг по профессиональной переподготовке по направлению государственное и муниципальное управление, согласно технического задания (приложение)</t>
  </si>
  <si>
    <t>Метод обоснования начальной (максимальной) цены: метод сопоставления розничных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</si>
  <si>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</si>
  <si>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</si>
  <si>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</si>
  <si>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</si>
  <si>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 xml:space="preserve">IV. Обоснование начальной (максимальной) цены  контракта на оказание услуг по  профессиональной переподготовке по напрвлению государственное и муниципальное управление   ИКЗ № 173862200236886220100100020108542244 </t>
  </si>
  <si>
    <t>Гл. специалист УБУиО                                                                                                                                                                                        Н.Б. Королева</t>
  </si>
  <si>
    <t>сумма, руб. за 1 усл. Ед.</t>
  </si>
  <si>
    <t>Средняя цена,  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</si>
</sst>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 quotePrefix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X5" sqref="X5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2.625" style="0" customWidth="1"/>
    <col min="4" max="4" width="12.2539062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1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</row>
    <row r="2" spans="1:13" s="1" customFormat="1" ht="21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s="1" customFormat="1" ht="21" customHeight="1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13" s="1" customFormat="1" ht="16.5" customHeight="1">
      <c r="A4" s="33" t="s">
        <v>0</v>
      </c>
      <c r="B4" s="34"/>
      <c r="C4" s="20" t="s">
        <v>16</v>
      </c>
      <c r="D4" s="20" t="s">
        <v>15</v>
      </c>
      <c r="E4" s="43" t="s">
        <v>4</v>
      </c>
      <c r="F4" s="43" t="s">
        <v>5</v>
      </c>
      <c r="G4" s="43" t="s">
        <v>6</v>
      </c>
      <c r="H4" s="44"/>
      <c r="I4" s="11"/>
      <c r="J4" s="11"/>
      <c r="K4" s="20" t="s">
        <v>21</v>
      </c>
      <c r="L4" s="20" t="s">
        <v>2</v>
      </c>
      <c r="M4" s="20" t="s">
        <v>3</v>
      </c>
    </row>
    <row r="5" spans="1:13" s="1" customFormat="1" ht="60.75" customHeight="1">
      <c r="A5" s="35"/>
      <c r="B5" s="36"/>
      <c r="C5" s="21"/>
      <c r="D5" s="21"/>
      <c r="E5" s="44"/>
      <c r="F5" s="44"/>
      <c r="G5" s="44"/>
      <c r="H5" s="44"/>
      <c r="I5" s="11"/>
      <c r="J5" s="11"/>
      <c r="K5" s="24"/>
      <c r="L5" s="24"/>
      <c r="M5" s="24"/>
    </row>
    <row r="6" spans="1:19" s="1" customFormat="1" ht="17.25" customHeight="1">
      <c r="A6" s="37"/>
      <c r="B6" s="38"/>
      <c r="C6" s="22"/>
      <c r="D6" s="22"/>
      <c r="E6" s="43" t="s">
        <v>20</v>
      </c>
      <c r="F6" s="44"/>
      <c r="G6" s="44"/>
      <c r="H6" s="44"/>
      <c r="I6" s="11"/>
      <c r="J6" s="11"/>
      <c r="K6" s="25"/>
      <c r="L6" s="25"/>
      <c r="M6" s="25"/>
      <c r="S6" s="10"/>
    </row>
    <row r="7" spans="1:13" s="1" customFormat="1" ht="12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33" t="s">
        <v>12</v>
      </c>
      <c r="B8" s="34"/>
      <c r="C8" s="20" t="s">
        <v>17</v>
      </c>
      <c r="D8" s="20">
        <v>1</v>
      </c>
      <c r="E8" s="26">
        <v>120000</v>
      </c>
      <c r="F8" s="26">
        <v>106000</v>
      </c>
      <c r="G8" s="45">
        <v>152000</v>
      </c>
      <c r="H8" s="46"/>
      <c r="I8" s="51"/>
      <c r="J8" s="52"/>
      <c r="K8" s="26">
        <f>(E8+F8+G8)/3</f>
        <v>126000</v>
      </c>
      <c r="L8" s="26">
        <f>D8*K8</f>
        <v>126000</v>
      </c>
      <c r="M8" s="53">
        <f>L8</f>
        <v>126000</v>
      </c>
    </row>
    <row r="9" spans="1:13" s="1" customFormat="1" ht="12" customHeight="1">
      <c r="A9" s="35"/>
      <c r="B9" s="36"/>
      <c r="C9" s="21"/>
      <c r="D9" s="21"/>
      <c r="E9" s="27"/>
      <c r="F9" s="27"/>
      <c r="G9" s="47"/>
      <c r="H9" s="48"/>
      <c r="I9" s="56"/>
      <c r="J9" s="57"/>
      <c r="K9" s="27"/>
      <c r="L9" s="27"/>
      <c r="M9" s="54"/>
    </row>
    <row r="10" spans="1:13" s="1" customFormat="1" ht="12" customHeight="1">
      <c r="A10" s="35"/>
      <c r="B10" s="36"/>
      <c r="C10" s="21"/>
      <c r="D10" s="21"/>
      <c r="E10" s="27"/>
      <c r="F10" s="27"/>
      <c r="G10" s="47"/>
      <c r="H10" s="48"/>
      <c r="I10" s="5"/>
      <c r="J10" s="6"/>
      <c r="K10" s="27"/>
      <c r="L10" s="27"/>
      <c r="M10" s="54"/>
    </row>
    <row r="11" spans="1:13" s="1" customFormat="1" ht="12" customHeight="1">
      <c r="A11" s="35"/>
      <c r="B11" s="36"/>
      <c r="C11" s="21"/>
      <c r="D11" s="21"/>
      <c r="E11" s="27"/>
      <c r="F11" s="27"/>
      <c r="G11" s="47"/>
      <c r="H11" s="48"/>
      <c r="I11" s="5"/>
      <c r="J11" s="6"/>
      <c r="K11" s="27"/>
      <c r="L11" s="27"/>
      <c r="M11" s="54"/>
    </row>
    <row r="12" spans="1:13" s="1" customFormat="1" ht="77.25" customHeight="1">
      <c r="A12" s="37"/>
      <c r="B12" s="38"/>
      <c r="C12" s="22"/>
      <c r="D12" s="22"/>
      <c r="E12" s="28"/>
      <c r="F12" s="28"/>
      <c r="G12" s="49"/>
      <c r="H12" s="50"/>
      <c r="I12" s="5"/>
      <c r="J12" s="6"/>
      <c r="K12" s="28"/>
      <c r="L12" s="28"/>
      <c r="M12" s="55"/>
    </row>
    <row r="13" spans="1:13" s="9" customFormat="1" ht="14.25" customHeight="1">
      <c r="A13" s="42" t="s">
        <v>1</v>
      </c>
      <c r="B13" s="42"/>
      <c r="C13" s="13"/>
      <c r="D13" s="14"/>
      <c r="E13" s="15"/>
      <c r="F13" s="15"/>
      <c r="G13" s="40"/>
      <c r="H13" s="41"/>
      <c r="I13" s="7"/>
      <c r="J13" s="8"/>
      <c r="K13" s="15"/>
      <c r="L13" s="15"/>
      <c r="M13" s="16">
        <f>M8</f>
        <v>126000</v>
      </c>
    </row>
    <row r="14" spans="1:13" s="1" customFormat="1" ht="17.25" customHeight="1">
      <c r="A14" s="19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s="1" customFormat="1" ht="19.5" customHeight="1">
      <c r="A15" s="3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</row>
    <row r="16" spans="1:13" s="1" customFormat="1" ht="19.5" customHeight="1">
      <c r="A16" s="3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</row>
    <row r="17" spans="1:13" s="1" customFormat="1" ht="36" customHeight="1" hidden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2"/>
      <c r="L17" s="2"/>
      <c r="M17" s="2"/>
    </row>
    <row r="18" spans="1:13" s="1" customFormat="1" ht="18" customHeight="1">
      <c r="A18" s="3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</row>
    <row r="19" spans="2:3" ht="12.75">
      <c r="B19" s="1"/>
      <c r="C19" s="1"/>
    </row>
    <row r="20" spans="1:13" s="17" customFormat="1" ht="16.5" customHeight="1">
      <c r="A20" s="23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3" ht="12.75">
      <c r="A21" t="s">
        <v>7</v>
      </c>
      <c r="B21" s="1"/>
      <c r="C21" s="1"/>
    </row>
    <row r="22" spans="2:3" ht="12.75">
      <c r="B22" s="1"/>
      <c r="C22" s="1"/>
    </row>
    <row r="23" spans="2:3" ht="12.75">
      <c r="B23" s="1"/>
      <c r="C23" s="1"/>
    </row>
  </sheetData>
  <sheetProtection/>
  <mergeCells count="29">
    <mergeCell ref="L8:L12"/>
    <mergeCell ref="M8:M12"/>
    <mergeCell ref="I9:J9"/>
    <mergeCell ref="A8:B12"/>
    <mergeCell ref="D8:D12"/>
    <mergeCell ref="F8:F12"/>
    <mergeCell ref="G8:H12"/>
    <mergeCell ref="I8:J8"/>
    <mergeCell ref="K8:K12"/>
    <mergeCell ref="A1:M1"/>
    <mergeCell ref="A3:K3"/>
    <mergeCell ref="A4:B6"/>
    <mergeCell ref="D4:D6"/>
    <mergeCell ref="A17:J17"/>
    <mergeCell ref="G13:H13"/>
    <mergeCell ref="M4:M6"/>
    <mergeCell ref="L4:L6"/>
    <mergeCell ref="A13:B13"/>
    <mergeCell ref="E4:E5"/>
    <mergeCell ref="A2:M2"/>
    <mergeCell ref="A14:M14"/>
    <mergeCell ref="C4:C6"/>
    <mergeCell ref="C8:C12"/>
    <mergeCell ref="A20:M20"/>
    <mergeCell ref="K4:K6"/>
    <mergeCell ref="E8:E12"/>
    <mergeCell ref="E6:H6"/>
    <mergeCell ref="F4:F5"/>
    <mergeCell ref="G4:H5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2017-04-28T07:29:59Z</cp:lastPrinted>
  <dcterms:created xsi:type="dcterms:W3CDTF">2009-12-09T07:16:31Z</dcterms:created>
  <dcterms:modified xsi:type="dcterms:W3CDTF">2017-04-28T09:28:54Z</dcterms:modified>
  <cp:category/>
  <cp:version/>
  <cp:contentType/>
  <cp:contentStatus/>
</cp:coreProperties>
</file>