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2 квартал\ЭА - образовательные услуги по И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<sst xmlns="http://schemas.openxmlformats.org/spreadsheetml/2006/main" count="38" uniqueCount="34">
  <si>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</si>
  <si>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</si>
  <si>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</si>
  <si>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</si>
  <si>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</si>
  <si>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</si>
  <si>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</si>
  <si>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</si>
  <si>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</si>
  <si>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</si>
  <si>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</si>
  <si>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</si>
  <si>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</si>
  <si>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</si>
  <si>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</si>
  <si>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</si>
  <si>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</si>
  <si>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</si>
  <si>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</si>
  <si>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</si>
  <si>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</si>
  <si>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</si>
  <si>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</si>
  <si>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</si>
  <si>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</si>
  <si>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</si>
  <si>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образовательных услуг по программе профессиональной переподготовки "Информационная безопасность"</t>
  </si>
  <si>
    <t>Оказание образовательных услуг по программе профессиональной переподготовки "Информационная безопасность"</t>
  </si>
  <si>
    <t>человек</t>
  </si>
  <si>
    <t>Код ОКПД2:
85.42.19.900</t>
  </si>
  <si>
    <t xml:space="preserve">Оказание образовательной услуги по программе профессиональной переподготовки «Информационная безопасность». Форма обучения: очно-заочная (вебинары), с применением дистанционных образовательных технологий и электронного обучения, согласно технического задания (приложение).
Объем программы: более 500 академических часов (академический час устанавливается продолжительностью 45 мин). 
Количество обучаемых - 1 (один) человек.
Программа профессиональной переподготовки «Информационная безопасность» должна быть согласована с федеральным органом исполнительной власти, уполномоченным в области противодействия техническим разведкам и технической защиты информации, и (или) федеральным органом исполнительной власти, уполномоченным в области обеспечения безопасности, в соответствии с их компетенцией.
</t>
  </si>
  <si>
    <t>Дата составления: 18.05.2023</t>
  </si>
  <si>
    <t>коммерческое предложение от 15.05.2023 № б/н</t>
  </si>
  <si>
    <t>коммерческое предложение от 15.05.2023 № 455124-23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</si>
</sst>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4" fontId="4" fillId="0" borderId="19" xfId="0" applyNumberFormat="1" applyFont="1" applyBorder="1" applyAlignment="1">
      <alignment vertical="top"/>
    </xf>
    <xf numFmtId="0" fontId="4" fillId="5" borderId="0" xfId="0" applyFont="1" applyFill="1" applyAlignment="1"/>
    <xf numFmtId="0" fontId="11" fillId="0" borderId="18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B21" sqref="B2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5" t="s">
        <v>23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21</v>
      </c>
      <c r="B7" s="46"/>
      <c r="C7" s="46" t="s">
        <v>22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12</v>
      </c>
      <c r="B8" s="48"/>
      <c r="C8" s="47" t="s">
        <v>26</v>
      </c>
      <c r="D8" s="47"/>
      <c r="E8" s="47"/>
      <c r="F8" s="47"/>
      <c r="G8" s="47"/>
      <c r="H8" s="47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0" t="s">
        <v>27</v>
      </c>
      <c r="C11" s="51"/>
      <c r="D11" s="51"/>
      <c r="E11" s="51"/>
      <c r="F11" s="52"/>
      <c r="G11" s="42" t="s">
        <v>29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6">
        <v>1</v>
      </c>
      <c r="C12" s="57"/>
      <c r="D12" s="57"/>
      <c r="E12" s="58" t="s">
        <v>28</v>
      </c>
      <c r="F12" s="59"/>
      <c r="G12" s="43"/>
      <c r="H12" s="17" t="s">
        <v>4</v>
      </c>
      <c r="I12" s="3"/>
      <c r="J12" s="3"/>
      <c r="K12" s="3"/>
      <c r="L12" s="3"/>
    </row>
    <row r="13" spans="1:12" ht="105.75" customHeight="1" x14ac:dyDescent="0.2">
      <c r="A13" s="18" t="s">
        <v>6</v>
      </c>
      <c r="B13" s="53" t="s">
        <v>30</v>
      </c>
      <c r="C13" s="54"/>
      <c r="D13" s="54"/>
      <c r="E13" s="54"/>
      <c r="F13" s="55"/>
      <c r="G13" s="44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39">
        <v>60000</v>
      </c>
      <c r="C14" s="39">
        <v>78000</v>
      </c>
      <c r="D14" s="39">
        <v>75000</v>
      </c>
      <c r="E14" s="19"/>
      <c r="F14" s="19"/>
      <c r="G14" s="38">
        <f>SUM(B14:F14)/3</f>
        <v>71000</v>
      </c>
      <c r="H14" s="40">
        <v>71000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60000</v>
      </c>
      <c r="C15" s="21">
        <f>C14*$B12</f>
        <v>78000</v>
      </c>
      <c r="D15" s="21">
        <f>D14*$B12</f>
        <v>75000</v>
      </c>
      <c r="E15" s="21">
        <f>E14*$B12</f>
        <v>0</v>
      </c>
      <c r="F15" s="21">
        <f>F14*$B12</f>
        <v>0</v>
      </c>
      <c r="G15" s="21"/>
      <c r="H15" s="22">
        <f>H14*$B12</f>
        <v>71000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60000</v>
      </c>
      <c r="C16" s="24">
        <f t="shared" ref="C16:F16" si="0">C15</f>
        <v>78000</v>
      </c>
      <c r="D16" s="24">
        <f t="shared" si="0"/>
        <v>75000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31</v>
      </c>
      <c r="B17" s="26"/>
      <c r="C17" s="26"/>
      <c r="D17" s="26"/>
      <c r="E17" s="26"/>
      <c r="F17" s="26"/>
      <c r="G17" s="27" t="s">
        <v>15</v>
      </c>
      <c r="H17" s="28">
        <f>H15</f>
        <v>71000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1" t="s">
        <v>32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1" t="s">
        <v>33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1" t="s">
        <v>32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1">
    <mergeCell ref="G11:G13"/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2022-12-01T07:25:57Z</cp:lastPrinted>
  <dcterms:created xsi:type="dcterms:W3CDTF">2012-04-02T10:33:59Z</dcterms:created>
  <dcterms:modified xsi:type="dcterms:W3CDTF">2023-05-18T12:24:27Z</dcterms:modified>
</cp:coreProperties>
</file>