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60" windowHeight="11580" activeTab="0"/>
  </bookViews>
  <sheets>
    <sheet name="1" sheetId="1" r:id="rId1"/>
  </sheets>
  <definedNames>
    <definedName name="_xlnm.Print_Area" localSheetId="0">'1'!$A$1:$K$18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<sst xmlns="http://schemas.openxmlformats.org/spreadsheetml/2006/main" count="27" uniqueCount="27">
  <si>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</si>
  <si>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</si>
  <si>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</si>
  <si>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</si>
  <si>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</si>
  <si>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</si>
  <si>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</si>
  <si>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</si>
  <si>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</si>
  <si>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</si>
  <si>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</si>
  <si>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</si>
  <si>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</si>
  <si>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</si>
  <si>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</si>
  <si>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</si>
  <si>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 xml:space="preserve">Вид сахара белого: Кристаллический. </t>
  </si>
  <si>
    <t xml:space="preserve">Сахар белый свекловичный в твердом состоянии без вкусоароматических или красящих добавок. </t>
  </si>
  <si>
    <t>КТРУ</t>
  </si>
  <si>
    <t>10.81.12.110-00000004</t>
  </si>
  <si>
    <t xml:space="preserve">  </t>
  </si>
  <si>
    <t>Коммерческое предложение вх. № б/н от 27.03.2023</t>
  </si>
  <si>
    <t>Коммерческое предложение вх. № б/н от 10.04.2023</t>
  </si>
  <si>
    <t>Муниципальное бюджетное общеобразовательное учреждение "Лицей им.Г.Ф.Атякшева"</t>
  </si>
  <si>
    <t xml:space="preserve">Способ осуществления закупки: аукцион в электронной форме на право заключения гражданско-правового договора на поставку продуктов питания (сахар) </t>
  </si>
  <si>
    <t>Директор  Лицея им.Г.Ф.Атякшева______________________С.Ю.Платонова</t>
  </si>
  <si>
    <t>Исполненный гражданско-правовой договор ГПД 376 от 16.01.2023                                               ИКЗ 22 38622002632862201001 0075 001 1081 244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</si>
</sst>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PT Astra Serif"/>
      <family val="1"/>
    </font>
    <font>
      <b/>
      <sz val="12"/>
      <name val="PT Astra Serif"/>
      <family val="1"/>
    </font>
    <font>
      <sz val="12"/>
      <name val="PT Astra Serif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b/>
      <sz val="12"/>
      <color indexed="8"/>
      <name val="PT Astra Serif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2"/>
      <color theme="1"/>
      <name val="PT Astra Serif"/>
      <family val="1"/>
    </font>
    <font>
      <sz val="12"/>
      <color rgb="FF000000"/>
      <name val="PT Astra Serif"/>
      <family val="1"/>
    </font>
    <font>
      <b/>
      <sz val="12"/>
      <color rgb="FF000000"/>
      <name val="PT Astra Serif"/>
      <family val="1"/>
    </font>
    <font>
      <b/>
      <sz val="12"/>
      <color theme="1"/>
      <name val="PT Astra Serif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3" fillId="33" borderId="0" xfId="0" applyFont="1" applyFill="1" applyAlignment="1">
      <alignment/>
    </xf>
    <xf numFmtId="171" fontId="43" fillId="33" borderId="0" xfId="0" applyNumberFormat="1" applyFont="1" applyFill="1" applyAlignment="1">
      <alignment/>
    </xf>
    <xf numFmtId="0" fontId="43" fillId="33" borderId="0" xfId="0" applyFont="1" applyFill="1" applyAlignment="1">
      <alignment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top"/>
    </xf>
    <xf numFmtId="0" fontId="44" fillId="0" borderId="11" xfId="0" applyFont="1" applyBorder="1" applyAlignment="1">
      <alignment horizontal="center" vertical="top" wrapText="1"/>
    </xf>
    <xf numFmtId="0" fontId="46" fillId="33" borderId="12" xfId="0" applyFont="1" applyFill="1" applyBorder="1" applyAlignment="1">
      <alignment horizontal="center" vertical="center"/>
    </xf>
    <xf numFmtId="2" fontId="45" fillId="33" borderId="12" xfId="0" applyNumberFormat="1" applyFont="1" applyFill="1" applyBorder="1" applyAlignment="1">
      <alignment horizontal="center" vertical="center"/>
    </xf>
    <xf numFmtId="2" fontId="46" fillId="33" borderId="12" xfId="0" applyNumberFormat="1" applyFont="1" applyFill="1" applyBorder="1" applyAlignment="1">
      <alignment horizontal="center" vertical="center"/>
    </xf>
    <xf numFmtId="171" fontId="45" fillId="33" borderId="11" xfId="58" applyFont="1" applyFill="1" applyBorder="1" applyAlignment="1">
      <alignment horizontal="center" vertical="center"/>
    </xf>
    <xf numFmtId="171" fontId="47" fillId="33" borderId="11" xfId="58" applyNumberFormat="1" applyFont="1" applyFill="1" applyBorder="1" applyAlignment="1">
      <alignment horizontal="center"/>
    </xf>
    <xf numFmtId="0" fontId="44" fillId="33" borderId="0" xfId="0" applyFont="1" applyFill="1" applyBorder="1" applyAlignment="1">
      <alignment horizontal="left"/>
    </xf>
    <xf numFmtId="0" fontId="44" fillId="33" borderId="0" xfId="0" applyFont="1" applyFill="1" applyBorder="1" applyAlignment="1">
      <alignment horizontal="left" wrapText="1"/>
    </xf>
    <xf numFmtId="43" fontId="44" fillId="33" borderId="0" xfId="0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5" fillId="33" borderId="13" xfId="0" applyFont="1" applyFill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6" fillId="33" borderId="13" xfId="0" applyFont="1" applyFill="1" applyBorder="1" applyAlignment="1">
      <alignment horizontal="left" vertical="center"/>
    </xf>
    <xf numFmtId="0" fontId="46" fillId="33" borderId="14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left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/>
    </xf>
    <xf numFmtId="0" fontId="44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0" fontId="3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wrapText="1"/>
    </xf>
    <xf numFmtId="0" fontId="4" fillId="33" borderId="16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view="pageBreakPreview" zoomScaleSheetLayoutView="100" zoomScalePageLayoutView="0" workbookViewId="0" topLeftCell="A1">
      <selection activeCell="L9" sqref="L9"/>
    </sheetView>
  </sheetViews>
  <sheetFormatPr defaultColWidth="9.140625" defaultRowHeight="15"/>
  <cols>
    <col min="1" max="1" width="7.8515625" style="3" customWidth="1"/>
    <col min="2" max="2" width="17.28125" style="3" customWidth="1"/>
    <col min="3" max="3" width="23.7109375" style="5" customWidth="1"/>
    <col min="4" max="4" width="46.7109375" style="3" customWidth="1"/>
    <col min="5" max="5" width="14.140625" style="3" customWidth="1"/>
    <col min="6" max="6" width="9.57421875" style="3" customWidth="1"/>
    <col min="7" max="9" width="9.140625" style="3" customWidth="1"/>
    <col min="10" max="11" width="16.421875" style="3" customWidth="1"/>
    <col min="12" max="12" width="14.28125" style="3" bestFit="1" customWidth="1"/>
    <col min="13" max="16384" width="9.140625" style="3" customWidth="1"/>
  </cols>
  <sheetData>
    <row r="1" spans="1:11" s="1" customFormat="1" ht="21" customHeight="1">
      <c r="A1" s="36" t="s">
        <v>13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1" customFormat="1" ht="21" customHeight="1">
      <c r="A2" s="38" t="s">
        <v>14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2" customFormat="1" ht="15" customHeight="1">
      <c r="A3" s="37" t="s">
        <v>24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1" customFormat="1" ht="22.5" customHeight="1">
      <c r="A4" s="39" t="s">
        <v>12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43.5" customHeight="1">
      <c r="A5" s="32" t="s">
        <v>0</v>
      </c>
      <c r="B5" s="28" t="s">
        <v>18</v>
      </c>
      <c r="C5" s="32" t="s">
        <v>8</v>
      </c>
      <c r="D5" s="32" t="s">
        <v>9</v>
      </c>
      <c r="E5" s="32" t="s">
        <v>10</v>
      </c>
      <c r="F5" s="32" t="s">
        <v>1</v>
      </c>
      <c r="G5" s="26" t="s">
        <v>2</v>
      </c>
      <c r="H5" s="27"/>
      <c r="I5" s="27"/>
      <c r="J5" s="28" t="s">
        <v>6</v>
      </c>
      <c r="K5" s="28" t="s">
        <v>7</v>
      </c>
    </row>
    <row r="6" spans="1:11" ht="25.5" customHeight="1">
      <c r="A6" s="32"/>
      <c r="B6" s="29"/>
      <c r="C6" s="28"/>
      <c r="D6" s="32"/>
      <c r="E6" s="32"/>
      <c r="F6" s="32"/>
      <c r="G6" s="6" t="s">
        <v>3</v>
      </c>
      <c r="H6" s="6" t="s">
        <v>4</v>
      </c>
      <c r="I6" s="6" t="s">
        <v>5</v>
      </c>
      <c r="J6" s="29"/>
      <c r="K6" s="29"/>
    </row>
    <row r="7" spans="1:11" ht="108" customHeight="1">
      <c r="A7" s="7">
        <v>1</v>
      </c>
      <c r="B7" s="21" t="s">
        <v>19</v>
      </c>
      <c r="C7" s="21" t="s">
        <v>17</v>
      </c>
      <c r="D7" s="22" t="s">
        <v>16</v>
      </c>
      <c r="E7" s="8" t="s">
        <v>15</v>
      </c>
      <c r="F7" s="9">
        <v>2100</v>
      </c>
      <c r="G7" s="10">
        <v>80</v>
      </c>
      <c r="H7" s="10">
        <v>95</v>
      </c>
      <c r="I7" s="10">
        <v>55.57</v>
      </c>
      <c r="J7" s="11">
        <f>(G7+H7+I7)/3</f>
        <v>76.85666666666667</v>
      </c>
      <c r="K7" s="12">
        <v>161406</v>
      </c>
    </row>
    <row r="8" spans="1:12" ht="15.75">
      <c r="A8" s="23" t="s">
        <v>11</v>
      </c>
      <c r="B8" s="24"/>
      <c r="C8" s="24"/>
      <c r="D8" s="24"/>
      <c r="E8" s="24"/>
      <c r="F8" s="24"/>
      <c r="G8" s="24"/>
      <c r="H8" s="24"/>
      <c r="I8" s="24"/>
      <c r="J8" s="25"/>
      <c r="K8" s="13">
        <f>SUM(K7:K7)</f>
        <v>161406</v>
      </c>
      <c r="L8" s="4"/>
    </row>
    <row r="9" spans="1:11" ht="15" customHeight="1">
      <c r="A9" s="14"/>
      <c r="B9" s="14"/>
      <c r="C9" s="15"/>
      <c r="D9" s="14"/>
      <c r="E9" s="14"/>
      <c r="F9" s="14"/>
      <c r="G9" s="14"/>
      <c r="H9" s="14"/>
      <c r="I9" s="14"/>
      <c r="J9" s="14"/>
      <c r="K9" s="16"/>
    </row>
    <row r="10" spans="1:11" ht="15.75">
      <c r="A10" s="17"/>
      <c r="B10" s="17"/>
      <c r="C10" s="17"/>
      <c r="D10" s="17"/>
      <c r="E10" s="18"/>
      <c r="F10" s="18"/>
      <c r="G10" s="18"/>
      <c r="H10" s="19"/>
      <c r="I10" s="19"/>
      <c r="J10" s="19"/>
      <c r="K10" s="19"/>
    </row>
    <row r="11" spans="1:11" ht="18.75" customHeight="1">
      <c r="A11" s="30">
        <v>1</v>
      </c>
      <c r="B11" s="30"/>
      <c r="C11" s="33" t="s">
        <v>21</v>
      </c>
      <c r="D11" s="33"/>
      <c r="E11" s="19"/>
      <c r="F11" s="19"/>
      <c r="G11" s="19"/>
      <c r="H11" s="19"/>
      <c r="I11" s="19"/>
      <c r="J11" s="19"/>
      <c r="K11" s="19"/>
    </row>
    <row r="12" spans="1:11" ht="18.75" customHeight="1">
      <c r="A12" s="31">
        <v>2</v>
      </c>
      <c r="B12" s="31"/>
      <c r="C12" s="33" t="s">
        <v>22</v>
      </c>
      <c r="D12" s="33"/>
      <c r="E12" s="19"/>
      <c r="F12" s="19"/>
      <c r="G12" s="19"/>
      <c r="H12" s="19"/>
      <c r="I12" s="19"/>
      <c r="J12" s="19"/>
      <c r="K12" s="19"/>
    </row>
    <row r="13" spans="1:11" ht="36" customHeight="1">
      <c r="A13" s="30">
        <v>3</v>
      </c>
      <c r="B13" s="30"/>
      <c r="C13" s="33" t="s">
        <v>26</v>
      </c>
      <c r="D13" s="33"/>
      <c r="E13" s="33"/>
      <c r="F13" s="19"/>
      <c r="G13" s="19"/>
      <c r="H13" s="19"/>
      <c r="I13" s="19"/>
      <c r="J13" s="19"/>
      <c r="K13" s="19"/>
    </row>
    <row r="14" spans="1:11" ht="36.75" customHeight="1">
      <c r="A14" s="17"/>
      <c r="B14" s="17"/>
      <c r="C14" s="17"/>
      <c r="D14" s="17"/>
      <c r="E14" s="19" t="s">
        <v>20</v>
      </c>
      <c r="F14" s="19"/>
      <c r="G14" s="19"/>
      <c r="H14" s="19"/>
      <c r="I14" s="19"/>
      <c r="J14" s="19"/>
      <c r="K14" s="19"/>
    </row>
    <row r="15" spans="1:11" ht="36.75" customHeight="1">
      <c r="A15" s="34" t="s">
        <v>23</v>
      </c>
      <c r="B15" s="34"/>
      <c r="C15" s="34"/>
      <c r="D15" s="34"/>
      <c r="E15" s="34"/>
      <c r="F15" s="19"/>
      <c r="G15" s="19"/>
      <c r="H15" s="19"/>
      <c r="I15" s="19"/>
      <c r="J15" s="19"/>
      <c r="K15" s="19"/>
    </row>
    <row r="16" spans="1:11" ht="60" customHeight="1">
      <c r="A16" s="34" t="s">
        <v>25</v>
      </c>
      <c r="B16" s="34"/>
      <c r="C16" s="34"/>
      <c r="D16" s="34"/>
      <c r="E16" s="19"/>
      <c r="F16" s="19"/>
      <c r="G16" s="19"/>
      <c r="H16" s="19"/>
      <c r="I16" s="19"/>
      <c r="J16" s="19"/>
      <c r="K16" s="19"/>
    </row>
    <row r="17" spans="1:11" ht="24.75" customHeight="1">
      <c r="A17" s="17"/>
      <c r="B17" s="17"/>
      <c r="C17" s="20"/>
      <c r="D17" s="20"/>
      <c r="E17" s="19"/>
      <c r="F17" s="19"/>
      <c r="G17" s="19"/>
      <c r="H17" s="19"/>
      <c r="I17" s="19"/>
      <c r="J17" s="19"/>
      <c r="K17" s="19"/>
    </row>
    <row r="18" spans="1:11" ht="15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</row>
  </sheetData>
  <sheetProtection/>
  <mergeCells count="23">
    <mergeCell ref="A3:K3"/>
    <mergeCell ref="A2:K2"/>
    <mergeCell ref="A4:K4"/>
    <mergeCell ref="K5:K6"/>
    <mergeCell ref="A15:E15"/>
    <mergeCell ref="A16:D16"/>
    <mergeCell ref="C11:D11"/>
    <mergeCell ref="C12:D12"/>
    <mergeCell ref="A18:K18"/>
    <mergeCell ref="A1:K1"/>
    <mergeCell ref="A5:A6"/>
    <mergeCell ref="C5:C6"/>
    <mergeCell ref="D5:D6"/>
    <mergeCell ref="E5:E6"/>
    <mergeCell ref="A8:J8"/>
    <mergeCell ref="G5:I5"/>
    <mergeCell ref="B5:B6"/>
    <mergeCell ref="A11:B11"/>
    <mergeCell ref="A12:B12"/>
    <mergeCell ref="A13:B13"/>
    <mergeCell ref="F5:F6"/>
    <mergeCell ref="J5:J6"/>
    <mergeCell ref="C13:E13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Гуляева Лариса Леонтиновна</cp:lastModifiedBy>
  <cp:lastPrinted>2023-06-01T09:33:05Z</cp:lastPrinted>
  <dcterms:created xsi:type="dcterms:W3CDTF">2014-02-14T07:05:08Z</dcterms:created>
  <dcterms:modified xsi:type="dcterms:W3CDTF">2023-06-06T04:52:17Z</dcterms:modified>
  <cp:category/>
  <cp:version/>
  <cp:contentType/>
  <cp:contentStatus/>
</cp:coreProperties>
</file>