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14955" windowHeight="811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<sst xmlns="http://schemas.openxmlformats.org/spreadsheetml/2006/main" count="24" uniqueCount="24">
  <si>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сумма, руб.</t>
  </si>
  <si>
    <t>Ед. измер.</t>
  </si>
  <si>
    <t>Начальная (максимальная) цена</t>
  </si>
  <si>
    <t>Наименование и описание объекта закупки</t>
  </si>
  <si>
    <t>Итого начальная (максимальная) цена контракта</t>
  </si>
  <si>
    <t xml:space="preserve"> 8 (34675) 5-00-47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</si>
  <si>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аукцион. </t>
    </r>
  </si>
  <si>
    <t xml:space="preserve">Метод обоснования начальной (максимальной) цены: Метод сопоставимых рыночных цен (анализ рынка). </t>
  </si>
  <si>
    <t>усл .ед.</t>
  </si>
  <si>
    <t>Всего</t>
  </si>
  <si>
    <t>1*</t>
  </si>
  <si>
    <t>2*</t>
  </si>
  <si>
    <t>3*</t>
  </si>
  <si>
    <t xml:space="preserve">сумма, руб. </t>
  </si>
  <si>
    <t>Средняя стоимость, руб</t>
  </si>
  <si>
    <t>Гл. специалист УБУиО Н.Б. Королева                                                                                                                                                                                                                                                              М.Г. Филиппова</t>
  </si>
  <si>
    <t xml:space="preserve">IV. Обоснование начальной (максимальной) цены  контракта оказание охранных услуг с использованием средств тревожной сигнализации ИКЗ </t>
  </si>
  <si>
    <t>Оказание охранных услуг с использованием средств тревожной сигнализации, согласно технического задания (приложение к обоснованию начальной (максимальной) цены контракта).</t>
  </si>
  <si>
    <t>3** (с применением коэфиициента инфляции - 4%)</t>
  </si>
  <si>
    <t>Итого начальная (максимальная) цена контракта: 9 493 (девять тысяч четыреста девяносто три) рубля 33 копейки.</t>
  </si>
  <si>
    <t>1*- коммерческое предложение от  07.11.2017 № 33</t>
  </si>
  <si>
    <t>2*- коммерческое предложение от 02.11.2017 № 124</t>
  </si>
  <si>
    <t>3** -цена с применением коэффициента инфляции (основание: письмо  Департамента финансов администрации города Югорска от 31.07.2017 № 460)</t>
  </si>
  <si>
    <t>3*- муниципальный контракт от 27.12.2016 № 0187300005816000388-0146567-01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</si>
</sst>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left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 horizontal="left" wrapText="1"/>
    </xf>
    <xf numFmtId="0" fontId="4" fillId="0" borderId="0" xfId="0" applyFont="1" applyAlignment="1">
      <alignment horizontal="left"/>
    </xf>
    <xf numFmtId="0" fontId="4" fillId="33" borderId="0" xfId="0" applyFont="1" applyFill="1" applyAlignment="1">
      <alignment horizontal="left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 wrapText="1"/>
    </xf>
    <xf numFmtId="0" fontId="4" fillId="0" borderId="0" xfId="0" applyFont="1" applyAlignment="1">
      <alignment horizontal="left"/>
    </xf>
    <xf numFmtId="0" fontId="4" fillId="0" borderId="19" xfId="0" applyFont="1" applyBorder="1" applyAlignment="1" quotePrefix="1">
      <alignment horizontal="left" wrapText="1"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4" fontId="4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5" fillId="0" borderId="12" xfId="0" applyFont="1" applyBorder="1" applyAlignment="1" quotePrefix="1">
      <alignment horizontal="center" wrapText="1"/>
    </xf>
    <xf numFmtId="0" fontId="8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13.25390625" style="0" customWidth="1"/>
    <col min="2" max="2" width="47.75390625" style="0" customWidth="1"/>
    <col min="3" max="3" width="8.00390625" style="0" customWidth="1"/>
    <col min="4" max="4" width="5.00390625" style="0" customWidth="1"/>
    <col min="5" max="5" width="4.125" style="0" customWidth="1"/>
    <col min="6" max="6" width="6.375" style="0" hidden="1" customWidth="1"/>
    <col min="7" max="7" width="6.625" style="0" hidden="1" customWidth="1"/>
    <col min="8" max="8" width="5.125" style="0" customWidth="1"/>
    <col min="9" max="9" width="6.875" style="0" customWidth="1"/>
    <col min="10" max="10" width="12.00390625" style="0" customWidth="1"/>
    <col min="11" max="11" width="11.375" style="0" customWidth="1"/>
    <col min="12" max="12" width="15.375" style="0" customWidth="1"/>
    <col min="13" max="13" width="15.75390625" style="0" customWidth="1"/>
  </cols>
  <sheetData>
    <row r="1" spans="1:13" s="1" customFormat="1" ht="40.5" customHeight="1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1" customFormat="1" ht="15.75">
      <c r="A2" s="28" t="s">
        <v>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16"/>
      <c r="M2" s="2"/>
    </row>
    <row r="3" spans="1:13" s="1" customFormat="1" ht="17.25" customHeight="1">
      <c r="A3" s="29" t="s">
        <v>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s="1" customFormat="1" ht="16.5" customHeight="1">
      <c r="A4" s="31" t="s">
        <v>3</v>
      </c>
      <c r="B4" s="32"/>
      <c r="C4" s="26" t="s">
        <v>1</v>
      </c>
      <c r="D4" s="26" t="s">
        <v>9</v>
      </c>
      <c r="E4" s="26"/>
      <c r="F4" s="26"/>
      <c r="G4" s="26"/>
      <c r="H4" s="18"/>
      <c r="I4" s="19"/>
      <c r="J4" s="19"/>
      <c r="K4" s="19"/>
      <c r="L4" s="20"/>
      <c r="M4" s="24" t="s">
        <v>2</v>
      </c>
    </row>
    <row r="5" spans="1:13" s="1" customFormat="1" ht="78.75" customHeight="1">
      <c r="A5" s="33"/>
      <c r="B5" s="34"/>
      <c r="C5" s="26"/>
      <c r="D5" s="26"/>
      <c r="E5" s="26"/>
      <c r="F5" s="26"/>
      <c r="G5" s="26"/>
      <c r="H5" s="45" t="s">
        <v>10</v>
      </c>
      <c r="I5" s="45"/>
      <c r="J5" s="8" t="s">
        <v>11</v>
      </c>
      <c r="K5" s="8" t="s">
        <v>12</v>
      </c>
      <c r="L5" s="8" t="s">
        <v>18</v>
      </c>
      <c r="M5" s="25"/>
    </row>
    <row r="6" spans="1:13" s="1" customFormat="1" ht="24.75" customHeight="1">
      <c r="A6" s="35"/>
      <c r="B6" s="36"/>
      <c r="C6" s="26"/>
      <c r="D6" s="26"/>
      <c r="E6" s="26"/>
      <c r="F6" s="26"/>
      <c r="G6" s="26"/>
      <c r="H6" s="21" t="s">
        <v>13</v>
      </c>
      <c r="I6" s="22"/>
      <c r="J6" s="22"/>
      <c r="K6" s="22"/>
      <c r="L6" s="23"/>
      <c r="M6" s="7" t="s">
        <v>0</v>
      </c>
    </row>
    <row r="7" spans="1:13" s="1" customFormat="1" ht="12" customHeight="1" hidden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1" customFormat="1" ht="70.5" customHeight="1">
      <c r="A8" s="37" t="s">
        <v>17</v>
      </c>
      <c r="B8" s="38"/>
      <c r="C8" s="9" t="s">
        <v>8</v>
      </c>
      <c r="D8" s="39">
        <v>1</v>
      </c>
      <c r="E8" s="40"/>
      <c r="F8" s="39"/>
      <c r="G8" s="40"/>
      <c r="H8" s="43">
        <v>10000</v>
      </c>
      <c r="I8" s="44"/>
      <c r="J8" s="11">
        <v>9900</v>
      </c>
      <c r="K8" s="11">
        <v>8250</v>
      </c>
      <c r="L8" s="11">
        <v>8580</v>
      </c>
      <c r="M8" s="11">
        <v>9493.33</v>
      </c>
    </row>
    <row r="9" spans="1:13" s="1" customFormat="1" ht="17.25" customHeight="1">
      <c r="A9" s="47" t="s">
        <v>14</v>
      </c>
      <c r="B9" s="48"/>
      <c r="C9" s="9"/>
      <c r="D9" s="49"/>
      <c r="E9" s="50"/>
      <c r="F9" s="9"/>
      <c r="G9" s="10"/>
      <c r="H9" s="51">
        <f>H8</f>
        <v>10000</v>
      </c>
      <c r="I9" s="52"/>
      <c r="J9" s="12">
        <f>J8</f>
        <v>9900</v>
      </c>
      <c r="K9" s="12">
        <f>K8</f>
        <v>8250</v>
      </c>
      <c r="L9" s="12">
        <v>8580</v>
      </c>
      <c r="M9" s="12"/>
    </row>
    <row r="10" spans="1:13" s="1" customFormat="1" ht="23.25" customHeight="1">
      <c r="A10" s="53" t="s">
        <v>4</v>
      </c>
      <c r="B10" s="54"/>
      <c r="C10" s="3"/>
      <c r="D10" s="55"/>
      <c r="E10" s="56"/>
      <c r="F10" s="55"/>
      <c r="G10" s="56"/>
      <c r="H10" s="57"/>
      <c r="I10" s="58"/>
      <c r="J10" s="6"/>
      <c r="K10" s="6"/>
      <c r="L10" s="6"/>
      <c r="M10" s="12">
        <f>SUM(M8)</f>
        <v>9493.33</v>
      </c>
    </row>
    <row r="11" spans="1:13" s="1" customFormat="1" ht="18.75" customHeight="1">
      <c r="A11" s="59" t="s">
        <v>19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1:13" s="1" customFormat="1" ht="15.75" customHeight="1">
      <c r="A12" s="4" t="s">
        <v>20</v>
      </c>
      <c r="B12" s="5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s="1" customFormat="1" ht="13.5" customHeight="1">
      <c r="A13" s="4" t="s">
        <v>21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2"/>
    </row>
    <row r="14" spans="1:13" s="1" customFormat="1" ht="36" customHeight="1" hidden="1">
      <c r="A14" s="41"/>
      <c r="B14" s="41"/>
      <c r="C14" s="41"/>
      <c r="D14" s="41"/>
      <c r="E14" s="41"/>
      <c r="F14" s="41"/>
      <c r="G14" s="41"/>
      <c r="H14" s="41"/>
      <c r="I14" s="42"/>
      <c r="J14" s="42"/>
      <c r="K14" s="42"/>
      <c r="L14" s="15"/>
      <c r="M14" s="2"/>
    </row>
    <row r="15" spans="1:13" s="1" customFormat="1" ht="14.25" customHeight="1">
      <c r="A15" s="4" t="s">
        <v>23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2"/>
    </row>
    <row r="16" ht="0.75" customHeight="1">
      <c r="B16" s="1"/>
    </row>
    <row r="17" spans="1:2" ht="16.5" customHeight="1">
      <c r="A17" s="17" t="s">
        <v>22</v>
      </c>
      <c r="B17" s="1"/>
    </row>
    <row r="18" spans="1:13" ht="15.75">
      <c r="A18" s="46" t="s">
        <v>15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2" ht="15.75">
      <c r="A19" s="2" t="s">
        <v>5</v>
      </c>
      <c r="B19" s="1"/>
    </row>
    <row r="20" spans="1:2" ht="12.75" customHeight="1">
      <c r="A20" s="13">
        <v>43053</v>
      </c>
      <c r="B20" s="1"/>
    </row>
    <row r="21" ht="12.75">
      <c r="B21" s="1"/>
    </row>
  </sheetData>
  <sheetProtection/>
  <mergeCells count="24">
    <mergeCell ref="A18:M18"/>
    <mergeCell ref="A9:B9"/>
    <mergeCell ref="D9:E9"/>
    <mergeCell ref="H9:I9"/>
    <mergeCell ref="A10:B10"/>
    <mergeCell ref="D10:E10"/>
    <mergeCell ref="F10:G10"/>
    <mergeCell ref="H10:I10"/>
    <mergeCell ref="A11:M11"/>
    <mergeCell ref="A8:B8"/>
    <mergeCell ref="D8:E8"/>
    <mergeCell ref="A14:K14"/>
    <mergeCell ref="F8:G8"/>
    <mergeCell ref="H8:I8"/>
    <mergeCell ref="H5:I5"/>
    <mergeCell ref="H4:L4"/>
    <mergeCell ref="H6:L6"/>
    <mergeCell ref="M4:M5"/>
    <mergeCell ref="D4:G6"/>
    <mergeCell ref="A1:M1"/>
    <mergeCell ref="A2:K2"/>
    <mergeCell ref="A3:M3"/>
    <mergeCell ref="A4:B6"/>
    <mergeCell ref="C4:C6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2017-11-14T05:58:36Z</cp:lastPrinted>
  <dcterms:created xsi:type="dcterms:W3CDTF">2009-12-09T07:16:31Z</dcterms:created>
  <dcterms:modified xsi:type="dcterms:W3CDTF">2017-11-16T04:50:03Z</dcterms:modified>
  <cp:category/>
  <cp:version/>
  <cp:contentType/>
  <cp:contentStatus/>
</cp:coreProperties>
</file>