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<sst xmlns="http://schemas.openxmlformats.org/spreadsheetml/2006/main" count="27" uniqueCount="26">
  <si>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</si>
  <si>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</si>
  <si>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</si>
  <si>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</si>
  <si>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</si>
  <si>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</si>
  <si>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</si>
  <si>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</si>
  <si>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усл .ед.</t>
  </si>
  <si>
    <t>Всего</t>
  </si>
  <si>
    <t>2*</t>
  </si>
  <si>
    <t>3*</t>
  </si>
  <si>
    <t xml:space="preserve">сумма, руб. </t>
  </si>
  <si>
    <t>Средняя стоимость, руб</t>
  </si>
  <si>
    <t>Гл. специалист УБУиО Н.Б. Королева           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</si>
  <si>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Цены исполненных контрактов, рублей</t>
  </si>
  <si>
    <t xml:space="preserve">1* </t>
  </si>
  <si>
    <t>Техническое обслуживание систем видеонаблюдения, согласно технического задания (приложение к обоснованию начальной (максимальной) цены контракта).</t>
  </si>
  <si>
    <t>Администрация города Югорска</t>
  </si>
  <si>
    <t>Отдел Загс администрации города Югорска</t>
  </si>
  <si>
    <t xml:space="preserve">IV. Обоснование начальной (максимальной) цены  контракта на оказание услуг по техническому обслуживанию систем видеонаблюдения </t>
  </si>
  <si>
    <t>Наименование органа местного самоуправления и (или) структурного подразделения администрации города Югорска</t>
  </si>
  <si>
    <t>1*- Коммерческое предложение от 19.11.2019 № 28</t>
  </si>
  <si>
    <t>2*-Коммерческое предложение от 19.11.2019 № 113</t>
  </si>
  <si>
    <t>3*-Коммерческое предложение от 21.11.2019 № 81</t>
  </si>
  <si>
    <t>Итого начальная (максимальная) цена контракта: 95 280  (девяносто пять тысяч двести восемьдесят) рублей 00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</si>
</sst>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3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18" xfId="0" applyFont="1" applyBorder="1" applyAlignment="1" quotePrefix="1">
      <alignment horizontal="left" wrapText="1"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4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5" fillId="0" borderId="13" xfId="0" applyFont="1" applyBorder="1" applyAlignment="1" quotePrefix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1" max="1" width="13.25390625" style="0" customWidth="1"/>
    <col min="2" max="2" width="14.375" style="0" customWidth="1"/>
    <col min="3" max="3" width="23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5.125" style="0" customWidth="1"/>
    <col min="10" max="10" width="5.375" style="0" customWidth="1"/>
    <col min="11" max="11" width="10.875" style="0" customWidth="1"/>
    <col min="12" max="12" width="14.25390625" style="0" customWidth="1"/>
    <col min="13" max="13" width="19.125" style="0" customWidth="1"/>
  </cols>
  <sheetData>
    <row r="1" spans="1:13" s="1" customFormat="1" ht="51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1" customFormat="1" ht="15.75">
      <c r="A2" s="69" t="s">
        <v>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2"/>
    </row>
    <row r="3" spans="1:13" s="1" customFormat="1" ht="17.25" customHeight="1">
      <c r="A3" s="27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1" customFormat="1" ht="16.5" customHeight="1">
      <c r="A4" s="29" t="s">
        <v>3</v>
      </c>
      <c r="B4" s="30"/>
      <c r="C4" s="23" t="s">
        <v>21</v>
      </c>
      <c r="D4" s="25" t="s">
        <v>1</v>
      </c>
      <c r="E4" s="25" t="s">
        <v>9</v>
      </c>
      <c r="F4" s="25"/>
      <c r="G4" s="25"/>
      <c r="H4" s="25"/>
      <c r="I4" s="19" t="s">
        <v>15</v>
      </c>
      <c r="J4" s="20"/>
      <c r="K4" s="20"/>
      <c r="L4" s="20"/>
      <c r="M4" s="23" t="s">
        <v>2</v>
      </c>
    </row>
    <row r="5" spans="1:13" s="1" customFormat="1" ht="78.75" customHeight="1">
      <c r="A5" s="31"/>
      <c r="B5" s="32"/>
      <c r="C5" s="44"/>
      <c r="D5" s="25"/>
      <c r="E5" s="25"/>
      <c r="F5" s="25"/>
      <c r="G5" s="25"/>
      <c r="H5" s="25"/>
      <c r="I5" s="43" t="s">
        <v>16</v>
      </c>
      <c r="J5" s="43"/>
      <c r="K5" s="8" t="s">
        <v>10</v>
      </c>
      <c r="L5" s="8" t="s">
        <v>11</v>
      </c>
      <c r="M5" s="24"/>
    </row>
    <row r="6" spans="1:13" s="1" customFormat="1" ht="15" customHeight="1">
      <c r="A6" s="33"/>
      <c r="B6" s="34"/>
      <c r="C6" s="24"/>
      <c r="D6" s="25"/>
      <c r="E6" s="25"/>
      <c r="F6" s="25"/>
      <c r="G6" s="25"/>
      <c r="H6" s="25"/>
      <c r="I6" s="21" t="s">
        <v>12</v>
      </c>
      <c r="J6" s="22"/>
      <c r="K6" s="22"/>
      <c r="L6" s="22"/>
      <c r="M6" s="7" t="s">
        <v>0</v>
      </c>
    </row>
    <row r="7" spans="1:13" s="1" customFormat="1" ht="12" customHeight="1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1" customFormat="1" ht="113.25" customHeight="1">
      <c r="A8" s="35" t="s">
        <v>17</v>
      </c>
      <c r="B8" s="36"/>
      <c r="C8" s="18" t="s">
        <v>18</v>
      </c>
      <c r="D8" s="63" t="s">
        <v>8</v>
      </c>
      <c r="E8" s="65">
        <v>1</v>
      </c>
      <c r="F8" s="66"/>
      <c r="G8" s="37"/>
      <c r="H8" s="38"/>
      <c r="I8" s="41">
        <v>5760</v>
      </c>
      <c r="J8" s="42"/>
      <c r="K8" s="11">
        <v>5880</v>
      </c>
      <c r="L8" s="11">
        <v>6000</v>
      </c>
      <c r="M8" s="11">
        <f>ROUND((I8+K8+L8)/3,2)</f>
        <v>5880</v>
      </c>
    </row>
    <row r="9" spans="1:13" s="1" customFormat="1" ht="96.75" customHeight="1">
      <c r="A9" s="35" t="s">
        <v>17</v>
      </c>
      <c r="B9" s="36"/>
      <c r="C9" s="18" t="s">
        <v>19</v>
      </c>
      <c r="D9" s="64"/>
      <c r="E9" s="67"/>
      <c r="F9" s="68"/>
      <c r="G9" s="9"/>
      <c r="H9" s="10"/>
      <c r="I9" s="61">
        <v>89400</v>
      </c>
      <c r="J9" s="62"/>
      <c r="K9" s="11">
        <v>88800</v>
      </c>
      <c r="L9" s="11">
        <v>90000</v>
      </c>
      <c r="M9" s="11">
        <f>ROUND((I9+K9+L9)/3,2)</f>
        <v>89400</v>
      </c>
    </row>
    <row r="10" spans="1:13" s="1" customFormat="1" ht="27" customHeight="1">
      <c r="A10" s="46" t="s">
        <v>13</v>
      </c>
      <c r="B10" s="47"/>
      <c r="C10" s="15"/>
      <c r="D10" s="9"/>
      <c r="E10" s="48"/>
      <c r="F10" s="49"/>
      <c r="G10" s="9"/>
      <c r="H10" s="10"/>
      <c r="I10" s="50"/>
      <c r="J10" s="51"/>
      <c r="K10" s="12"/>
      <c r="L10" s="12"/>
      <c r="M10" s="12"/>
    </row>
    <row r="11" spans="1:13" s="1" customFormat="1" ht="51.75" customHeight="1">
      <c r="A11" s="52" t="s">
        <v>4</v>
      </c>
      <c r="B11" s="53"/>
      <c r="C11" s="16"/>
      <c r="D11" s="3"/>
      <c r="E11" s="54"/>
      <c r="F11" s="55"/>
      <c r="G11" s="54"/>
      <c r="H11" s="55"/>
      <c r="I11" s="56"/>
      <c r="J11" s="57"/>
      <c r="K11" s="6"/>
      <c r="L11" s="6"/>
      <c r="M11" s="12">
        <f>M9+M8</f>
        <v>95280</v>
      </c>
    </row>
    <row r="12" spans="1:13" s="1" customFormat="1" ht="38.25" customHeight="1">
      <c r="A12" s="58" t="s">
        <v>25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3" s="1" customFormat="1" ht="15.75" customHeight="1">
      <c r="A13" s="4" t="s">
        <v>22</v>
      </c>
      <c r="B13" s="5"/>
      <c r="C13" s="5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s="1" customFormat="1" ht="13.5" customHeight="1">
      <c r="A14" s="4" t="s">
        <v>23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"/>
    </row>
    <row r="15" spans="1:13" s="1" customFormat="1" ht="36" customHeight="1" hidden="1">
      <c r="A15" s="39"/>
      <c r="B15" s="39"/>
      <c r="C15" s="39"/>
      <c r="D15" s="39"/>
      <c r="E15" s="39"/>
      <c r="F15" s="39"/>
      <c r="G15" s="39"/>
      <c r="H15" s="39"/>
      <c r="I15" s="39"/>
      <c r="J15" s="40"/>
      <c r="K15" s="40"/>
      <c r="L15" s="40"/>
      <c r="M15" s="2"/>
    </row>
    <row r="16" spans="1:13" s="1" customFormat="1" ht="15" customHeight="1">
      <c r="A16" s="4" t="s">
        <v>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"/>
    </row>
    <row r="17" spans="2:3" ht="4.5" customHeight="1">
      <c r="B17" s="1"/>
      <c r="C17" s="1"/>
    </row>
    <row r="18" spans="2:3" ht="9.75" customHeight="1">
      <c r="B18" s="1"/>
      <c r="C18" s="1"/>
    </row>
    <row r="19" spans="1:13" ht="11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5.75">
      <c r="A21" s="45" t="s">
        <v>14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3" ht="15.75">
      <c r="A22" s="2" t="s">
        <v>5</v>
      </c>
      <c r="B22" s="1"/>
      <c r="C22" s="1"/>
    </row>
    <row r="23" spans="1:3" ht="12.75" customHeight="1">
      <c r="A23" s="13">
        <v>43798</v>
      </c>
      <c r="B23" s="1"/>
      <c r="C23" s="1"/>
    </row>
    <row r="24" spans="2:3" ht="12.75">
      <c r="B24" s="1"/>
      <c r="C24" s="1"/>
    </row>
  </sheetData>
  <sheetProtection/>
  <mergeCells count="28">
    <mergeCell ref="D8:D9"/>
    <mergeCell ref="E8:F9"/>
    <mergeCell ref="A21:M21"/>
    <mergeCell ref="A10:B10"/>
    <mergeCell ref="E10:F10"/>
    <mergeCell ref="I10:J10"/>
    <mergeCell ref="A11:B11"/>
    <mergeCell ref="E11:F11"/>
    <mergeCell ref="G11:H11"/>
    <mergeCell ref="I11:J11"/>
    <mergeCell ref="A12:M12"/>
    <mergeCell ref="A19:M19"/>
    <mergeCell ref="A8:B8"/>
    <mergeCell ref="A15:L15"/>
    <mergeCell ref="G8:H8"/>
    <mergeCell ref="I8:J8"/>
    <mergeCell ref="I5:J5"/>
    <mergeCell ref="C4:C6"/>
    <mergeCell ref="A9:B9"/>
    <mergeCell ref="I9:J9"/>
    <mergeCell ref="I4:L4"/>
    <mergeCell ref="I6:L6"/>
    <mergeCell ref="M4:M5"/>
    <mergeCell ref="E4:H6"/>
    <mergeCell ref="A1:M1"/>
    <mergeCell ref="A3:M3"/>
    <mergeCell ref="A4:B6"/>
    <mergeCell ref="D4:D6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2019-11-30T08:56:02Z</cp:lastPrinted>
  <dcterms:created xsi:type="dcterms:W3CDTF">2009-12-09T07:16:31Z</dcterms:created>
  <dcterms:modified xsi:type="dcterms:W3CDTF">2019-11-30T08:57:49Z</dcterms:modified>
  <cp:category/>
  <cp:version/>
  <cp:contentType/>
  <cp:contentStatus/>
</cp:coreProperties>
</file>