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0" windowWidth="17535" windowHeight="13755"/>
  </bookViews>
  <sheets>
    <sheet name="31.01.2025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<sst xmlns="http://schemas.openxmlformats.org/spreadsheetml/2006/main" count="1887" uniqueCount="225">
  <si>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</si>
  <si>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</si>
  <si>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</si>
  <si>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</si>
  <si>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</si>
  <si>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</si>
  <si>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</si>
  <si>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</si>
  <si>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</si>
  <si>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</si>
  <si>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</si>
  <si>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</si>
  <si>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</si>
  <si>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</si>
  <si>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</si>
  <si>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</si>
  <si>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</si>
  <si>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</si>
  <si>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</si>
  <si>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</si>
  <si>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</si>
  <si>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</si>
  <si>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</si>
  <si>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</si>
  <si>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</si>
  <si>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</si>
  <si>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</si>
  <si>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</si>
  <si>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</si>
  <si>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</si>
  <si>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</si>
  <si>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</si>
  <si>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</si>
  <si>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</si>
  <si>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</si>
  <si>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</si>
  <si>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</si>
  <si>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</si>
  <si>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</si>
  <si>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</si>
  <si>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</si>
  <si>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</si>
  <si>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</si>
  <si>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</si>
  <si>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</si>
  <si>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</si>
  <si>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</si>
  <si>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</si>
  <si>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</si>
  <si>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</si>
  <si>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</si>
  <si>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</si>
  <si>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</si>
  <si>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</si>
  <si>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</si>
  <si>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</si>
  <si>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</si>
  <si>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</si>
  <si>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</si>
  <si>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</si>
  <si>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</si>
  <si>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</si>
  <si>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</si>
  <si>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</si>
  <si>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</si>
  <si>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</si>
  <si>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</si>
  <si>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</si>
  <si>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</si>
  <si>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</si>
  <si>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</si>
  <si>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</si>
  <si>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</si>
  <si>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</si>
  <si>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</si>
  <si>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</si>
  <si>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</si>
  <si>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</si>
  <si>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</si>
  <si>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</si>
  <si>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</si>
  <si>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</si>
  <si>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</si>
  <si>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</si>
  <si>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</si>
  <si>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</si>
  <si>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</si>
  <si>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</si>
  <si>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</si>
  <si>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</si>
  <si>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</si>
  <si>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</si>
  <si>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</si>
  <si>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</si>
  <si>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</si>
  <si>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</si>
  <si>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</si>
  <si>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</si>
  <si>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</si>
  <si>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</si>
  <si>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</si>
  <si>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</si>
  <si>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</si>
  <si>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</si>
  <si>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</si>
  <si>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</si>
  <si>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</si>
  <si>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</si>
  <si>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</si>
  <si>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</si>
  <si>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</si>
  <si>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</si>
  <si>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</si>
  <si>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</si>
  <si>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</si>
  <si>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</si>
  <si>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</si>
  <si>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</si>
  <si>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</si>
  <si>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</si>
  <si>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</si>
  <si>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</si>
  <si>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</si>
  <si>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</si>
  <si>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</si>
  <si>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</si>
  <si>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</si>
  <si>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</si>
  <si>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</si>
  <si>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</si>
  <si>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</si>
  <si>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</si>
  <si>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</si>
  <si>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</si>
  <si>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</si>
  <si>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</si>
  <si>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</si>
  <si>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</si>
  <si>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</si>
  <si>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</si>
  <si>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</si>
  <si>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</si>
  <si>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</si>
  <si>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</si>
  <si>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</si>
  <si>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</si>
  <si>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</si>
  <si>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</si>
  <si>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</si>
  <si>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</si>
  <si>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</si>
  <si>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</si>
  <si>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</si>
  <si>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</si>
  <si>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</si>
  <si>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</si>
  <si>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</si>
  <si>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</si>
  <si>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</si>
  <si>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</si>
  <si>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</si>
  <si>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</si>
  <si>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</si>
  <si>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</si>
  <si>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</si>
  <si>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</si>
  <si>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</si>
  <si>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</si>
  <si>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</si>
  <si>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</si>
  <si>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</si>
  <si>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</si>
  <si>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</si>
  <si>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</si>
  <si>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</si>
  <si>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</si>
  <si>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</si>
  <si>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</si>
  <si>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</si>
  <si>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</si>
  <si>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</si>
  <si>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</si>
  <si>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</si>
  <si>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</si>
  <si>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</si>
  <si>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</si>
  <si>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</si>
  <si>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</si>
  <si>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</si>
  <si>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</si>
  <si>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</si>
  <si>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</si>
  <si>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</si>
  <si>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</si>
  <si>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</si>
  <si>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</si>
  <si>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</si>
  <si>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</si>
  <si>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</si>
  <si>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</si>
  <si>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</si>
  <si>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</si>
  <si>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</si>
  <si>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</si>
  <si>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</si>
  <si>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</si>
  <si>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</si>
  <si>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</si>
  <si>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</si>
  <si>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</si>
  <si>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</si>
  <si>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</si>
  <si>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</si>
  <si>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</si>
  <si>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</si>
  <si>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</si>
  <si>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</si>
  <si>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</si>
  <si>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</si>
  <si>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</si>
  <si>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</si>
  <si>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</si>
  <si>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</si>
  <si>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</si>
  <si>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27.01.2025-02.02.2025 (5 неделя,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</si>
</sst>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78" sqref="E578:I580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8" t="s">
        <v>216</v>
      </c>
      <c r="E3" s="4" t="s">
        <v>223</v>
      </c>
      <c r="F3" s="27" t="s">
        <v>2</v>
      </c>
      <c r="G3" s="28"/>
      <c r="H3" s="29"/>
      <c r="I3" s="4" t="s">
        <v>3</v>
      </c>
      <c r="J3" s="24" t="s">
        <v>4</v>
      </c>
      <c r="K3" s="25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9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0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7" t="s">
        <v>51</v>
      </c>
      <c r="B6" s="17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17" t="s">
        <v>51</v>
      </c>
      <c r="B7" s="17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7" t="s">
        <v>51</v>
      </c>
      <c r="B8" s="17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7" t="s">
        <v>51</v>
      </c>
      <c r="B9" s="17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17" t="s">
        <v>51</v>
      </c>
      <c r="B10" s="17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17" t="s">
        <v>51</v>
      </c>
      <c r="B11" s="17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7" t="s">
        <v>51</v>
      </c>
      <c r="B12" s="17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17" t="s">
        <v>51</v>
      </c>
      <c r="B13" s="17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17" t="s">
        <v>51</v>
      </c>
      <c r="B14" s="17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17" t="s">
        <v>51</v>
      </c>
      <c r="B15" s="17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7" t="s">
        <v>51</v>
      </c>
      <c r="B16" s="17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7" t="s">
        <v>51</v>
      </c>
      <c r="B17" s="17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17" t="s">
        <v>51</v>
      </c>
      <c r="B18" s="17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17" t="s">
        <v>51</v>
      </c>
      <c r="B19" s="17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7" t="s">
        <v>51</v>
      </c>
      <c r="B20" s="17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7" t="s">
        <v>51</v>
      </c>
      <c r="B21" s="17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17" t="s">
        <v>51</v>
      </c>
      <c r="B22" s="17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17" t="s">
        <v>51</v>
      </c>
      <c r="B23" s="17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7" t="s">
        <v>51</v>
      </c>
      <c r="B24" s="17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7" t="s">
        <v>51</v>
      </c>
      <c r="B25" s="17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17" t="s">
        <v>51</v>
      </c>
      <c r="B26" s="17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17" t="s">
        <v>51</v>
      </c>
      <c r="B27" s="17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7" t="s">
        <v>51</v>
      </c>
      <c r="B28" s="17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7" t="s">
        <v>51</v>
      </c>
      <c r="B29" s="17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17" t="s">
        <v>51</v>
      </c>
      <c r="B30" s="17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17" t="s">
        <v>51</v>
      </c>
      <c r="B31" s="17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7" t="s">
        <v>51</v>
      </c>
      <c r="B32" s="17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7" t="s">
        <v>51</v>
      </c>
      <c r="B33" s="17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17" t="s">
        <v>51</v>
      </c>
      <c r="B34" s="17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17" t="s">
        <v>51</v>
      </c>
      <c r="B35" s="17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7" t="s">
        <v>51</v>
      </c>
      <c r="B36" s="17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7" t="s">
        <v>51</v>
      </c>
      <c r="B37" s="17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17" t="s">
        <v>51</v>
      </c>
      <c r="B38" s="17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17" t="s">
        <v>51</v>
      </c>
      <c r="B39" s="17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7" t="s">
        <v>51</v>
      </c>
      <c r="B40" s="17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7" t="s">
        <v>51</v>
      </c>
      <c r="B41" s="17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17" t="s">
        <v>51</v>
      </c>
      <c r="B42" s="17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17" t="s">
        <v>51</v>
      </c>
      <c r="B43" s="17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7" t="s">
        <v>51</v>
      </c>
      <c r="B44" s="17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7" t="s">
        <v>51</v>
      </c>
      <c r="B45" s="17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17" t="s">
        <v>51</v>
      </c>
      <c r="B46" s="17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17" t="s">
        <v>51</v>
      </c>
      <c r="B47" s="17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7" t="s">
        <v>51</v>
      </c>
      <c r="B48" s="17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7" t="s">
        <v>51</v>
      </c>
      <c r="B49" s="17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17" t="s">
        <v>51</v>
      </c>
      <c r="B50" s="17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17" t="s">
        <v>51</v>
      </c>
      <c r="B51" s="17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7" t="s">
        <v>51</v>
      </c>
      <c r="B52" s="17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7" t="s">
        <v>51</v>
      </c>
      <c r="B53" s="17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17" t="s">
        <v>68</v>
      </c>
      <c r="B54" s="17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17" t="s">
        <v>68</v>
      </c>
      <c r="B55" s="17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7" t="s">
        <v>68</v>
      </c>
      <c r="B56" s="17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7" t="s">
        <v>68</v>
      </c>
      <c r="B57" s="17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17" t="s">
        <v>68</v>
      </c>
      <c r="B58" s="17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17" t="s">
        <v>68</v>
      </c>
      <c r="B59" s="17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7" t="s">
        <v>68</v>
      </c>
      <c r="B60" s="17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7" t="s">
        <v>68</v>
      </c>
      <c r="B61" s="17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17" t="s">
        <v>68</v>
      </c>
      <c r="B62" s="17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17" t="s">
        <v>68</v>
      </c>
      <c r="B63" s="17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17" t="s">
        <v>68</v>
      </c>
      <c r="B64" s="17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17" t="s">
        <v>68</v>
      </c>
      <c r="B65" s="17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17" t="s">
        <v>68</v>
      </c>
      <c r="B66" s="17" t="s">
        <v>72</v>
      </c>
      <c r="C66" s="5" t="s">
        <v>53</v>
      </c>
      <c r="D66" s="6"/>
      <c r="E66" s="7">
        <v>252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13">
        <v>267</v>
      </c>
      <c r="N66" s="13">
        <v>253</v>
      </c>
      <c r="O66" s="13">
        <v>253</v>
      </c>
      <c r="P66" s="13">
        <v>267</v>
      </c>
      <c r="Q66" s="13"/>
      <c r="R66" s="13">
        <v>248</v>
      </c>
      <c r="S66" s="13">
        <v>267</v>
      </c>
      <c r="T66" s="13">
        <v>256</v>
      </c>
      <c r="U66" s="13">
        <v>270</v>
      </c>
      <c r="V66" s="13">
        <v>456</v>
      </c>
    </row>
    <row r="67" spans="1:22" ht="31.5" x14ac:dyDescent="0.25">
      <c r="A67" s="17" t="s">
        <v>68</v>
      </c>
      <c r="B67" s="17" t="s">
        <v>72</v>
      </c>
      <c r="C67" s="5" t="s">
        <v>54</v>
      </c>
      <c r="D67" s="6"/>
      <c r="E67" s="7">
        <v>729</v>
      </c>
      <c r="F67" s="7">
        <v>1306</v>
      </c>
      <c r="G67" s="7">
        <v>1427</v>
      </c>
      <c r="H67" s="7">
        <v>807</v>
      </c>
      <c r="I67" s="7">
        <v>807</v>
      </c>
      <c r="J67" s="7"/>
      <c r="K67" s="7"/>
      <c r="L67" s="7"/>
      <c r="M67" s="13">
        <v>267</v>
      </c>
      <c r="N67" s="13">
        <v>253</v>
      </c>
      <c r="O67" s="13">
        <v>253</v>
      </c>
      <c r="P67" s="13">
        <v>267</v>
      </c>
      <c r="Q67" s="13"/>
      <c r="R67" s="13">
        <v>248</v>
      </c>
      <c r="S67" s="13">
        <v>267</v>
      </c>
      <c r="T67" s="13">
        <v>256</v>
      </c>
      <c r="U67" s="13">
        <v>270</v>
      </c>
      <c r="V67" s="13">
        <v>456</v>
      </c>
    </row>
    <row r="68" spans="1:22" ht="18.75" x14ac:dyDescent="0.25">
      <c r="A68" s="17" t="s">
        <v>68</v>
      </c>
      <c r="B68" s="17" t="s">
        <v>72</v>
      </c>
      <c r="C68" s="5" t="s">
        <v>55</v>
      </c>
      <c r="D68" s="6">
        <f>SUM(E68:V68)</f>
        <v>160</v>
      </c>
      <c r="E68" s="7">
        <v>27</v>
      </c>
      <c r="F68" s="7">
        <v>40</v>
      </c>
      <c r="G68" s="7">
        <v>26</v>
      </c>
      <c r="H68" s="7">
        <v>13</v>
      </c>
      <c r="I68" s="7">
        <v>20</v>
      </c>
      <c r="J68" s="7"/>
      <c r="K68" s="7"/>
      <c r="L68" s="7"/>
      <c r="M68" s="13">
        <v>5</v>
      </c>
      <c r="N68" s="13">
        <v>4</v>
      </c>
      <c r="O68" s="13">
        <v>3</v>
      </c>
      <c r="P68" s="13">
        <v>4</v>
      </c>
      <c r="Q68" s="13"/>
      <c r="R68" s="13">
        <v>4</v>
      </c>
      <c r="S68" s="13">
        <v>3</v>
      </c>
      <c r="T68" s="13">
        <v>5</v>
      </c>
      <c r="U68" s="13">
        <v>2</v>
      </c>
      <c r="V68" s="13">
        <v>4</v>
      </c>
    </row>
    <row r="69" spans="1:22" ht="18.75" x14ac:dyDescent="0.25">
      <c r="A69" s="17" t="s">
        <v>68</v>
      </c>
      <c r="B69" s="17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17" t="s">
        <v>68</v>
      </c>
      <c r="B70" s="17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17" t="s">
        <v>68</v>
      </c>
      <c r="B71" s="17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17" t="s">
        <v>68</v>
      </c>
      <c r="B72" s="17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17" t="s">
        <v>68</v>
      </c>
      <c r="B73" s="17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17" t="s">
        <v>68</v>
      </c>
      <c r="B74" s="17" t="s">
        <v>74</v>
      </c>
      <c r="C74" s="5" t="s">
        <v>53</v>
      </c>
      <c r="D74" s="6"/>
      <c r="E74" s="7">
        <v>330</v>
      </c>
      <c r="F74" s="7">
        <v>321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362</v>
      </c>
      <c r="O74" s="13">
        <v>342</v>
      </c>
      <c r="P74" s="13">
        <v>343</v>
      </c>
      <c r="Q74" s="13"/>
      <c r="R74" s="13">
        <v>332</v>
      </c>
      <c r="S74" s="13">
        <v>362</v>
      </c>
      <c r="T74" s="13">
        <v>345</v>
      </c>
      <c r="U74" s="13">
        <v>362</v>
      </c>
      <c r="V74" s="13">
        <v>298</v>
      </c>
    </row>
    <row r="75" spans="1:22" ht="31.5" x14ac:dyDescent="0.25">
      <c r="A75" s="17" t="s">
        <v>68</v>
      </c>
      <c r="B75" s="17" t="s">
        <v>74</v>
      </c>
      <c r="C75" s="5" t="s">
        <v>54</v>
      </c>
      <c r="D75" s="6"/>
      <c r="E75" s="7">
        <v>495</v>
      </c>
      <c r="F75" s="7">
        <v>492</v>
      </c>
      <c r="G75" s="7">
        <v>572</v>
      </c>
      <c r="H75" s="7">
        <v>572</v>
      </c>
      <c r="I75" s="7">
        <v>572</v>
      </c>
      <c r="J75" s="7"/>
      <c r="K75" s="7"/>
      <c r="L75" s="7"/>
      <c r="M75" s="13">
        <v>355</v>
      </c>
      <c r="N75" s="13">
        <v>362</v>
      </c>
      <c r="O75" s="13">
        <v>343</v>
      </c>
      <c r="P75" s="13">
        <v>343</v>
      </c>
      <c r="Q75" s="13"/>
      <c r="R75" s="13">
        <v>332</v>
      </c>
      <c r="S75" s="13">
        <v>362</v>
      </c>
      <c r="T75" s="13">
        <v>345</v>
      </c>
      <c r="U75" s="13">
        <v>362</v>
      </c>
      <c r="V75" s="13">
        <v>298</v>
      </c>
    </row>
    <row r="76" spans="1:22" ht="18.75" x14ac:dyDescent="0.25">
      <c r="A76" s="17" t="s">
        <v>68</v>
      </c>
      <c r="B76" s="17" t="s">
        <v>74</v>
      </c>
      <c r="C76" s="5" t="s">
        <v>55</v>
      </c>
      <c r="D76" s="6">
        <f>SUM(E76:V76)</f>
        <v>104</v>
      </c>
      <c r="E76" s="7">
        <v>15</v>
      </c>
      <c r="F76" s="7">
        <v>29</v>
      </c>
      <c r="G76" s="7">
        <v>10</v>
      </c>
      <c r="H76" s="7">
        <v>8</v>
      </c>
      <c r="I76" s="7">
        <v>10</v>
      </c>
      <c r="J76" s="7"/>
      <c r="K76" s="7"/>
      <c r="L76" s="7"/>
      <c r="M76" s="13">
        <v>3</v>
      </c>
      <c r="N76" s="13">
        <v>4</v>
      </c>
      <c r="O76" s="13">
        <v>3</v>
      </c>
      <c r="P76" s="13">
        <v>4</v>
      </c>
      <c r="Q76" s="13"/>
      <c r="R76" s="13">
        <v>5</v>
      </c>
      <c r="S76" s="13">
        <v>3</v>
      </c>
      <c r="T76" s="13">
        <v>4</v>
      </c>
      <c r="U76" s="13">
        <v>3</v>
      </c>
      <c r="V76" s="13">
        <v>3</v>
      </c>
    </row>
    <row r="77" spans="1:22" ht="18.75" x14ac:dyDescent="0.25">
      <c r="A77" s="17" t="s">
        <v>68</v>
      </c>
      <c r="B77" s="17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17" t="s">
        <v>68</v>
      </c>
      <c r="B78" s="17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17" t="s">
        <v>68</v>
      </c>
      <c r="B79" s="17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17" t="s">
        <v>68</v>
      </c>
      <c r="B80" s="17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17" t="s">
        <v>68</v>
      </c>
      <c r="B81" s="17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17" t="s">
        <v>68</v>
      </c>
      <c r="B82" s="17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17" t="s">
        <v>68</v>
      </c>
      <c r="B83" s="17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17" t="s">
        <v>68</v>
      </c>
      <c r="B84" s="17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17" t="s">
        <v>68</v>
      </c>
      <c r="B85" s="17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17" t="s">
        <v>68</v>
      </c>
      <c r="B86" s="17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/>
      <c r="O86" s="13"/>
      <c r="P86" s="13"/>
      <c r="Q86" s="13"/>
      <c r="R86" s="13"/>
      <c r="S86" s="13"/>
      <c r="T86" s="13"/>
      <c r="U86" s="13"/>
      <c r="V86" s="13">
        <v>190</v>
      </c>
    </row>
    <row r="87" spans="1:22" ht="31.5" x14ac:dyDescent="0.25">
      <c r="A87" s="17" t="s">
        <v>68</v>
      </c>
      <c r="B87" s="17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/>
      <c r="O87" s="13"/>
      <c r="P87" s="13"/>
      <c r="Q87" s="13"/>
      <c r="R87" s="13"/>
      <c r="S87" s="13"/>
      <c r="T87" s="13"/>
      <c r="U87" s="13"/>
      <c r="V87" s="13">
        <v>180</v>
      </c>
    </row>
    <row r="88" spans="1:22" ht="18.75" x14ac:dyDescent="0.25">
      <c r="A88" s="17" t="s">
        <v>68</v>
      </c>
      <c r="B88" s="17" t="s">
        <v>77</v>
      </c>
      <c r="C88" s="5" t="s">
        <v>55</v>
      </c>
      <c r="D88" s="6">
        <f>SUM(E88:V88)</f>
        <v>5</v>
      </c>
      <c r="E88" s="7"/>
      <c r="F88" s="7"/>
      <c r="G88" s="7"/>
      <c r="H88" s="7"/>
      <c r="I88" s="7"/>
      <c r="J88" s="7"/>
      <c r="K88" s="7"/>
      <c r="L88" s="7"/>
      <c r="M88" s="13">
        <v>3</v>
      </c>
      <c r="N88" s="13"/>
      <c r="O88" s="13"/>
      <c r="P88" s="13"/>
      <c r="Q88" s="13"/>
      <c r="R88" s="14"/>
      <c r="S88" s="13"/>
      <c r="T88" s="13"/>
      <c r="U88" s="13"/>
      <c r="V88" s="13">
        <v>2</v>
      </c>
    </row>
    <row r="89" spans="1:22" ht="18.75" x14ac:dyDescent="0.25">
      <c r="A89" s="17" t="s">
        <v>68</v>
      </c>
      <c r="B89" s="17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17" t="s">
        <v>68</v>
      </c>
      <c r="B90" s="17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17" t="s">
        <v>68</v>
      </c>
      <c r="B91" s="17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17" t="s">
        <v>68</v>
      </c>
      <c r="B92" s="17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17" t="s">
        <v>68</v>
      </c>
      <c r="B93" s="17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17" t="s">
        <v>68</v>
      </c>
      <c r="B94" s="17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17" t="s">
        <v>68</v>
      </c>
      <c r="B95" s="17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17" t="s">
        <v>68</v>
      </c>
      <c r="B96" s="17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17" t="s">
        <v>68</v>
      </c>
      <c r="B97" s="17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17" t="s">
        <v>68</v>
      </c>
      <c r="B98" s="17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17" t="s">
        <v>68</v>
      </c>
      <c r="B99" s="17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17" t="s">
        <v>68</v>
      </c>
      <c r="B100" s="17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17" t="s">
        <v>68</v>
      </c>
      <c r="B101" s="17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17" t="s">
        <v>58</v>
      </c>
      <c r="B102" s="17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17" t="s">
        <v>58</v>
      </c>
      <c r="B103" s="17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17" t="s">
        <v>58</v>
      </c>
      <c r="B104" s="17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17" t="s">
        <v>58</v>
      </c>
      <c r="B105" s="17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17" t="s">
        <v>58</v>
      </c>
      <c r="B106" s="17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17" t="s">
        <v>58</v>
      </c>
      <c r="B107" s="17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17" t="s">
        <v>58</v>
      </c>
      <c r="B108" s="17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17" t="s">
        <v>58</v>
      </c>
      <c r="B109" s="17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17" t="s">
        <v>58</v>
      </c>
      <c r="B110" s="17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17" t="s">
        <v>58</v>
      </c>
      <c r="B111" s="17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17" t="s">
        <v>58</v>
      </c>
      <c r="B112" s="17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17" t="s">
        <v>58</v>
      </c>
      <c r="B113" s="17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17" t="s">
        <v>58</v>
      </c>
      <c r="B114" s="17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17" t="s">
        <v>58</v>
      </c>
      <c r="B115" s="17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17" t="s">
        <v>58</v>
      </c>
      <c r="B116" s="17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17" t="s">
        <v>58</v>
      </c>
      <c r="B117" s="17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17" t="s">
        <v>58</v>
      </c>
      <c r="B118" s="17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17" t="s">
        <v>58</v>
      </c>
      <c r="B119" s="17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17" t="s">
        <v>58</v>
      </c>
      <c r="B120" s="17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17" t="s">
        <v>58</v>
      </c>
      <c r="B121" s="17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17" t="s">
        <v>58</v>
      </c>
      <c r="B122" s="17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17" t="s">
        <v>58</v>
      </c>
      <c r="B123" s="17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17" t="s">
        <v>58</v>
      </c>
      <c r="B124" s="17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17" t="s">
        <v>58</v>
      </c>
      <c r="B125" s="17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17" t="s">
        <v>58</v>
      </c>
      <c r="B126" s="17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17" t="s">
        <v>58</v>
      </c>
      <c r="B127" s="17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17" t="s">
        <v>58</v>
      </c>
      <c r="B128" s="17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17" t="s">
        <v>58</v>
      </c>
      <c r="B129" s="17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17" t="s">
        <v>58</v>
      </c>
      <c r="B130" s="17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17" t="s">
        <v>58</v>
      </c>
      <c r="B131" s="17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17" t="s">
        <v>58</v>
      </c>
      <c r="B132" s="17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17" t="s">
        <v>58</v>
      </c>
      <c r="B133" s="17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17" t="s">
        <v>87</v>
      </c>
      <c r="B134" s="17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/>
      <c r="O134" s="13">
        <v>362</v>
      </c>
      <c r="P134" s="13"/>
      <c r="Q134" s="13"/>
      <c r="R134" s="13"/>
      <c r="S134" s="13"/>
      <c r="T134" s="13"/>
      <c r="U134" s="13"/>
      <c r="V134" s="13">
        <v>360</v>
      </c>
    </row>
    <row r="135" spans="1:22" ht="31.5" x14ac:dyDescent="0.25">
      <c r="A135" s="17" t="s">
        <v>87</v>
      </c>
      <c r="B135" s="17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/>
      <c r="O135" s="13">
        <v>362</v>
      </c>
      <c r="P135" s="13"/>
      <c r="Q135" s="13"/>
      <c r="R135" s="13"/>
      <c r="S135" s="13"/>
      <c r="T135" s="13"/>
      <c r="U135" s="13"/>
      <c r="V135" s="13">
        <v>360</v>
      </c>
    </row>
    <row r="136" spans="1:22" ht="18.75" x14ac:dyDescent="0.25">
      <c r="A136" s="17" t="s">
        <v>87</v>
      </c>
      <c r="B136" s="17" t="s">
        <v>88</v>
      </c>
      <c r="C136" s="5" t="s">
        <v>55</v>
      </c>
      <c r="D136" s="6">
        <f>SUM(E136:V136)</f>
        <v>3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/>
      <c r="O136" s="13">
        <v>1</v>
      </c>
      <c r="P136" s="13"/>
      <c r="Q136" s="13"/>
      <c r="R136" s="13"/>
      <c r="S136" s="13"/>
      <c r="T136" s="13"/>
      <c r="U136" s="13"/>
      <c r="V136" s="13">
        <v>1</v>
      </c>
    </row>
    <row r="137" spans="1:22" ht="18.75" x14ac:dyDescent="0.25">
      <c r="A137" s="17" t="s">
        <v>87</v>
      </c>
      <c r="B137" s="17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17" t="s">
        <v>87</v>
      </c>
      <c r="B138" s="17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17" t="s">
        <v>87</v>
      </c>
      <c r="B139" s="17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17" t="s">
        <v>87</v>
      </c>
      <c r="B140" s="17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17" t="s">
        <v>87</v>
      </c>
      <c r="B141" s="17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17" t="s">
        <v>90</v>
      </c>
      <c r="B142" s="17" t="s">
        <v>90</v>
      </c>
      <c r="C142" s="5" t="s">
        <v>53</v>
      </c>
      <c r="D142" s="6"/>
      <c r="E142" s="7">
        <v>322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352</v>
      </c>
      <c r="O142" s="13">
        <v>333</v>
      </c>
      <c r="P142" s="13">
        <v>333</v>
      </c>
      <c r="Q142" s="13"/>
      <c r="R142" s="13">
        <v>323</v>
      </c>
      <c r="S142" s="13">
        <v>323</v>
      </c>
      <c r="T142" s="13">
        <v>340</v>
      </c>
      <c r="U142" s="13">
        <v>352</v>
      </c>
      <c r="V142" s="13">
        <v>238</v>
      </c>
    </row>
    <row r="143" spans="1:22" ht="31.5" x14ac:dyDescent="0.25">
      <c r="A143" s="17" t="s">
        <v>90</v>
      </c>
      <c r="B143" s="17" t="s">
        <v>90</v>
      </c>
      <c r="C143" s="5" t="s">
        <v>54</v>
      </c>
      <c r="D143" s="6"/>
      <c r="E143" s="7">
        <v>897</v>
      </c>
      <c r="F143" s="7">
        <v>916</v>
      </c>
      <c r="G143" s="7">
        <v>1029</v>
      </c>
      <c r="H143" s="7">
        <v>1021</v>
      </c>
      <c r="I143" s="7">
        <v>762</v>
      </c>
      <c r="J143" s="7"/>
      <c r="K143" s="7"/>
      <c r="L143" s="7"/>
      <c r="M143" s="13">
        <v>270</v>
      </c>
      <c r="N143" s="13">
        <v>352</v>
      </c>
      <c r="O143" s="13">
        <v>333</v>
      </c>
      <c r="P143" s="13">
        <v>333</v>
      </c>
      <c r="Q143" s="13"/>
      <c r="R143" s="13">
        <v>323</v>
      </c>
      <c r="S143" s="13">
        <v>323</v>
      </c>
      <c r="T143" s="13">
        <v>340</v>
      </c>
      <c r="U143" s="13">
        <v>352</v>
      </c>
      <c r="V143" s="13">
        <v>238</v>
      </c>
    </row>
    <row r="144" spans="1:22" ht="18.75" x14ac:dyDescent="0.25">
      <c r="A144" s="17" t="s">
        <v>90</v>
      </c>
      <c r="B144" s="17" t="s">
        <v>90</v>
      </c>
      <c r="C144" s="5" t="s">
        <v>55</v>
      </c>
      <c r="D144" s="6">
        <f>SUM(E144:V144)</f>
        <v>141</v>
      </c>
      <c r="E144" s="7">
        <v>17</v>
      </c>
      <c r="F144" s="7">
        <v>24</v>
      </c>
      <c r="G144" s="7">
        <v>14</v>
      </c>
      <c r="H144" s="7">
        <v>10</v>
      </c>
      <c r="I144" s="7">
        <v>16</v>
      </c>
      <c r="J144" s="7"/>
      <c r="K144" s="7"/>
      <c r="L144" s="7"/>
      <c r="M144" s="13">
        <v>7</v>
      </c>
      <c r="N144" s="13">
        <v>7</v>
      </c>
      <c r="O144" s="13">
        <v>6</v>
      </c>
      <c r="P144" s="13">
        <v>5</v>
      </c>
      <c r="Q144" s="13"/>
      <c r="R144" s="13">
        <v>10</v>
      </c>
      <c r="S144" s="13">
        <v>8</v>
      </c>
      <c r="T144" s="13">
        <v>6</v>
      </c>
      <c r="U144" s="13">
        <v>7</v>
      </c>
      <c r="V144" s="13">
        <v>4</v>
      </c>
    </row>
    <row r="145" spans="1:22" ht="18.75" x14ac:dyDescent="0.25">
      <c r="A145" s="17" t="s">
        <v>90</v>
      </c>
      <c r="B145" s="17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17" t="s">
        <v>91</v>
      </c>
      <c r="B146" s="17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17" t="s">
        <v>91</v>
      </c>
      <c r="B147" s="17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17" t="s">
        <v>91</v>
      </c>
      <c r="B148" s="17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17" t="s">
        <v>91</v>
      </c>
      <c r="B149" s="17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17" t="s">
        <v>91</v>
      </c>
      <c r="B150" s="17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17" t="s">
        <v>91</v>
      </c>
      <c r="B151" s="17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17" t="s">
        <v>91</v>
      </c>
      <c r="B152" s="17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17" t="s">
        <v>91</v>
      </c>
      <c r="B153" s="17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17" t="s">
        <v>91</v>
      </c>
      <c r="B154" s="17" t="s">
        <v>94</v>
      </c>
      <c r="C154" s="5" t="s">
        <v>53</v>
      </c>
      <c r="D154" s="6"/>
      <c r="E154" s="7">
        <v>371</v>
      </c>
      <c r="F154" s="7">
        <v>398</v>
      </c>
      <c r="G154" s="7">
        <v>430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931</v>
      </c>
      <c r="O154" s="13">
        <v>882</v>
      </c>
      <c r="P154" s="13">
        <v>890</v>
      </c>
      <c r="Q154" s="13"/>
      <c r="R154" s="13">
        <v>852</v>
      </c>
      <c r="S154" s="13">
        <v>930</v>
      </c>
      <c r="T154" s="13">
        <v>901</v>
      </c>
      <c r="U154" s="13">
        <v>940</v>
      </c>
      <c r="V154" s="13"/>
    </row>
    <row r="155" spans="1:22" ht="31.5" x14ac:dyDescent="0.25">
      <c r="A155" s="17" t="s">
        <v>91</v>
      </c>
      <c r="B155" s="17" t="s">
        <v>94</v>
      </c>
      <c r="C155" s="5" t="s">
        <v>54</v>
      </c>
      <c r="D155" s="6"/>
      <c r="E155" s="7">
        <v>894</v>
      </c>
      <c r="F155" s="7">
        <v>870</v>
      </c>
      <c r="G155" s="7">
        <v>1005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931</v>
      </c>
      <c r="O155" s="13">
        <v>882</v>
      </c>
      <c r="P155" s="13">
        <v>890</v>
      </c>
      <c r="Q155" s="13"/>
      <c r="R155" s="13">
        <v>852</v>
      </c>
      <c r="S155" s="13">
        <v>930</v>
      </c>
      <c r="T155" s="13">
        <v>901</v>
      </c>
      <c r="U155" s="13">
        <v>940</v>
      </c>
      <c r="V155" s="13"/>
    </row>
    <row r="156" spans="1:22" ht="18.75" x14ac:dyDescent="0.25">
      <c r="A156" s="17" t="s">
        <v>91</v>
      </c>
      <c r="B156" s="17" t="s">
        <v>94</v>
      </c>
      <c r="C156" s="5" t="s">
        <v>55</v>
      </c>
      <c r="D156" s="6">
        <f>SUM(E156:V156)</f>
        <v>68</v>
      </c>
      <c r="E156" s="7">
        <v>17</v>
      </c>
      <c r="F156" s="7">
        <v>13</v>
      </c>
      <c r="G156" s="7">
        <v>18</v>
      </c>
      <c r="H156" s="7">
        <v>1</v>
      </c>
      <c r="I156" s="7">
        <v>8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17" t="s">
        <v>91</v>
      </c>
      <c r="B157" s="17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17" t="s">
        <v>91</v>
      </c>
      <c r="B158" s="17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17" t="s">
        <v>91</v>
      </c>
      <c r="B159" s="17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17" t="s">
        <v>91</v>
      </c>
      <c r="B160" s="17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17" t="s">
        <v>91</v>
      </c>
      <c r="B161" s="17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17" t="s">
        <v>91</v>
      </c>
      <c r="B162" s="17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17" t="s">
        <v>91</v>
      </c>
      <c r="B163" s="17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17" t="s">
        <v>91</v>
      </c>
      <c r="B164" s="17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17" t="s">
        <v>91</v>
      </c>
      <c r="B165" s="17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17" t="s">
        <v>91</v>
      </c>
      <c r="B166" s="17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>
        <v>769</v>
      </c>
      <c r="O166" s="13">
        <v>729</v>
      </c>
      <c r="P166" s="13">
        <v>731</v>
      </c>
      <c r="Q166" s="13"/>
      <c r="R166" s="13">
        <v>713</v>
      </c>
      <c r="S166" s="13">
        <v>770</v>
      </c>
      <c r="T166" s="13">
        <v>745</v>
      </c>
      <c r="U166" s="13">
        <v>773</v>
      </c>
      <c r="V166" s="13"/>
    </row>
    <row r="167" spans="1:22" ht="31.5" x14ac:dyDescent="0.25">
      <c r="A167" s="17" t="s">
        <v>91</v>
      </c>
      <c r="B167" s="17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>
        <v>769</v>
      </c>
      <c r="O167" s="13">
        <v>729</v>
      </c>
      <c r="P167" s="13">
        <v>731</v>
      </c>
      <c r="Q167" s="13"/>
      <c r="R167" s="13">
        <v>713</v>
      </c>
      <c r="S167" s="13">
        <v>770</v>
      </c>
      <c r="T167" s="13">
        <v>742</v>
      </c>
      <c r="U167" s="13">
        <v>773</v>
      </c>
      <c r="V167" s="13"/>
    </row>
    <row r="168" spans="1:22" ht="18.75" x14ac:dyDescent="0.25">
      <c r="A168" s="17" t="s">
        <v>91</v>
      </c>
      <c r="B168" s="17" t="s">
        <v>96</v>
      </c>
      <c r="C168" s="5" t="s">
        <v>55</v>
      </c>
      <c r="D168" s="6">
        <f>SUM(E168:V168)</f>
        <v>15</v>
      </c>
      <c r="E168" s="7"/>
      <c r="F168" s="7"/>
      <c r="G168" s="7"/>
      <c r="H168" s="7"/>
      <c r="I168" s="7"/>
      <c r="J168" s="7"/>
      <c r="K168" s="7"/>
      <c r="L168" s="7"/>
      <c r="M168" s="13"/>
      <c r="N168" s="13">
        <v>3</v>
      </c>
      <c r="O168" s="13">
        <v>2</v>
      </c>
      <c r="P168" s="13">
        <v>2</v>
      </c>
      <c r="Q168" s="13"/>
      <c r="R168" s="13">
        <v>3</v>
      </c>
      <c r="S168" s="13">
        <v>2</v>
      </c>
      <c r="T168" s="13">
        <v>1</v>
      </c>
      <c r="U168" s="13">
        <v>2</v>
      </c>
      <c r="V168" s="13"/>
    </row>
    <row r="169" spans="1:22" ht="18.75" x14ac:dyDescent="0.25">
      <c r="A169" s="17" t="s">
        <v>91</v>
      </c>
      <c r="B169" s="17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17" t="s">
        <v>91</v>
      </c>
      <c r="B170" s="17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17" t="s">
        <v>91</v>
      </c>
      <c r="B171" s="17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17" t="s">
        <v>91</v>
      </c>
      <c r="B172" s="17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17" t="s">
        <v>91</v>
      </c>
      <c r="B173" s="17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17" t="s">
        <v>91</v>
      </c>
      <c r="B174" s="17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760</v>
      </c>
      <c r="O174" s="13">
        <v>720</v>
      </c>
      <c r="P174" s="13">
        <v>728</v>
      </c>
      <c r="Q174" s="13"/>
      <c r="R174" s="13">
        <v>748</v>
      </c>
      <c r="S174" s="15">
        <v>765</v>
      </c>
      <c r="T174" s="13">
        <v>731</v>
      </c>
      <c r="U174" s="13">
        <v>771</v>
      </c>
      <c r="V174" s="13">
        <v>593</v>
      </c>
    </row>
    <row r="175" spans="1:22" ht="31.5" x14ac:dyDescent="0.25">
      <c r="A175" s="17" t="s">
        <v>91</v>
      </c>
      <c r="B175" s="17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760</v>
      </c>
      <c r="O175" s="13">
        <v>720</v>
      </c>
      <c r="P175" s="13">
        <v>728</v>
      </c>
      <c r="Q175" s="13"/>
      <c r="R175" s="13">
        <v>748</v>
      </c>
      <c r="S175" s="15">
        <v>765</v>
      </c>
      <c r="T175" s="13">
        <v>731</v>
      </c>
      <c r="U175" s="13">
        <v>771</v>
      </c>
      <c r="V175" s="13">
        <v>593</v>
      </c>
    </row>
    <row r="176" spans="1:22" ht="18.75" x14ac:dyDescent="0.25">
      <c r="A176" s="17" t="s">
        <v>91</v>
      </c>
      <c r="B176" s="17" t="s">
        <v>98</v>
      </c>
      <c r="C176" s="5" t="s">
        <v>55</v>
      </c>
      <c r="D176" s="6">
        <f>SUM(E176:V176)</f>
        <v>17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2</v>
      </c>
      <c r="O176" s="13">
        <v>1</v>
      </c>
      <c r="P176" s="13">
        <v>2</v>
      </c>
      <c r="Q176" s="13"/>
      <c r="R176" s="13">
        <v>2</v>
      </c>
      <c r="S176" s="15">
        <v>2</v>
      </c>
      <c r="T176" s="13">
        <v>2</v>
      </c>
      <c r="U176" s="13">
        <v>2</v>
      </c>
      <c r="V176" s="13">
        <v>2</v>
      </c>
    </row>
    <row r="177" spans="1:22" ht="18.75" x14ac:dyDescent="0.25">
      <c r="A177" s="17" t="s">
        <v>91</v>
      </c>
      <c r="B177" s="17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17" t="s">
        <v>91</v>
      </c>
      <c r="B178" s="17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17" t="s">
        <v>91</v>
      </c>
      <c r="B179" s="17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17" t="s">
        <v>91</v>
      </c>
      <c r="B180" s="17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17" t="s">
        <v>91</v>
      </c>
      <c r="B181" s="17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17" t="s">
        <v>91</v>
      </c>
      <c r="B182" s="17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17" t="s">
        <v>91</v>
      </c>
      <c r="B183" s="17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17" t="s">
        <v>91</v>
      </c>
      <c r="B184" s="17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17" t="s">
        <v>91</v>
      </c>
      <c r="B185" s="17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17" t="s">
        <v>91</v>
      </c>
      <c r="B186" s="17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17" t="s">
        <v>91</v>
      </c>
      <c r="B187" s="17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17" t="s">
        <v>91</v>
      </c>
      <c r="B188" s="17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17" t="s">
        <v>91</v>
      </c>
      <c r="B189" s="17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17" t="s">
        <v>91</v>
      </c>
      <c r="B190" s="17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17" t="s">
        <v>91</v>
      </c>
      <c r="B191" s="17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17" t="s">
        <v>91</v>
      </c>
      <c r="B192" s="17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17" t="s">
        <v>91</v>
      </c>
      <c r="B193" s="17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17" t="s">
        <v>91</v>
      </c>
      <c r="B194" s="17" t="s">
        <v>103</v>
      </c>
      <c r="C194" s="5" t="s">
        <v>53</v>
      </c>
      <c r="D194" s="6"/>
      <c r="E194" s="7">
        <v>1022</v>
      </c>
      <c r="F194" s="7">
        <v>1014</v>
      </c>
      <c r="G194" s="7">
        <v>1131</v>
      </c>
      <c r="H194" s="7">
        <v>1126</v>
      </c>
      <c r="I194" s="7">
        <v>1131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17" t="s">
        <v>91</v>
      </c>
      <c r="B195" s="17" t="s">
        <v>103</v>
      </c>
      <c r="C195" s="5" t="s">
        <v>54</v>
      </c>
      <c r="D195" s="6"/>
      <c r="E195" s="7">
        <v>1084</v>
      </c>
      <c r="F195" s="7">
        <v>1073</v>
      </c>
      <c r="G195" s="7">
        <v>1138</v>
      </c>
      <c r="H195" s="7">
        <v>1126</v>
      </c>
      <c r="I195" s="7">
        <v>1138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17" t="s">
        <v>91</v>
      </c>
      <c r="B196" s="17" t="s">
        <v>103</v>
      </c>
      <c r="C196" s="5" t="s">
        <v>55</v>
      </c>
      <c r="D196" s="6">
        <f>SUM(E196:V196)</f>
        <v>60</v>
      </c>
      <c r="E196" s="7">
        <v>8</v>
      </c>
      <c r="F196" s="7">
        <v>33</v>
      </c>
      <c r="G196" s="7">
        <v>5</v>
      </c>
      <c r="H196" s="7">
        <v>1</v>
      </c>
      <c r="I196" s="7">
        <v>13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17" t="s">
        <v>91</v>
      </c>
      <c r="B197" s="17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17" t="s">
        <v>91</v>
      </c>
      <c r="B198" s="17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17" t="s">
        <v>91</v>
      </c>
      <c r="B199" s="17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17" t="s">
        <v>91</v>
      </c>
      <c r="B200" s="17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17" t="s">
        <v>91</v>
      </c>
      <c r="B201" s="17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17" t="s">
        <v>91</v>
      </c>
      <c r="B202" s="17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17" t="s">
        <v>91</v>
      </c>
      <c r="B203" s="17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17" t="s">
        <v>91</v>
      </c>
      <c r="B204" s="17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17" t="s">
        <v>91</v>
      </c>
      <c r="B205" s="17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17" t="s">
        <v>106</v>
      </c>
      <c r="B206" s="17" t="s">
        <v>107</v>
      </c>
      <c r="C206" s="5" t="s">
        <v>53</v>
      </c>
      <c r="D206" s="6"/>
      <c r="E206" s="7">
        <v>772</v>
      </c>
      <c r="F206" s="7">
        <v>776</v>
      </c>
      <c r="G206" s="7">
        <v>856</v>
      </c>
      <c r="H206" s="7">
        <v>866</v>
      </c>
      <c r="I206" s="7">
        <v>859</v>
      </c>
      <c r="J206" s="7"/>
      <c r="K206" s="7"/>
      <c r="L206" s="7"/>
      <c r="M206" s="13">
        <v>728</v>
      </c>
      <c r="N206" s="13">
        <v>807</v>
      </c>
      <c r="O206" s="13">
        <v>765</v>
      </c>
      <c r="P206" s="13">
        <v>768</v>
      </c>
      <c r="Q206" s="13"/>
      <c r="R206" s="13">
        <v>740</v>
      </c>
      <c r="S206" s="13">
        <v>802</v>
      </c>
      <c r="T206" s="13">
        <v>771</v>
      </c>
      <c r="U206" s="13">
        <v>802</v>
      </c>
      <c r="V206" s="13">
        <v>758</v>
      </c>
    </row>
    <row r="207" spans="1:22" ht="31.5" x14ac:dyDescent="0.25">
      <c r="A207" s="17" t="s">
        <v>106</v>
      </c>
      <c r="B207" s="17" t="s">
        <v>107</v>
      </c>
      <c r="C207" s="5" t="s">
        <v>54</v>
      </c>
      <c r="D207" s="6"/>
      <c r="E207" s="7">
        <v>1320</v>
      </c>
      <c r="F207" s="7">
        <v>1311</v>
      </c>
      <c r="G207" s="7">
        <v>1465</v>
      </c>
      <c r="H207" s="7">
        <v>1496</v>
      </c>
      <c r="I207" s="7">
        <v>1481</v>
      </c>
      <c r="J207" s="7"/>
      <c r="K207" s="7"/>
      <c r="L207" s="7"/>
      <c r="M207" s="13">
        <v>728</v>
      </c>
      <c r="N207" s="13">
        <v>807</v>
      </c>
      <c r="O207" s="13">
        <v>765</v>
      </c>
      <c r="P207" s="13">
        <v>768</v>
      </c>
      <c r="Q207" s="13"/>
      <c r="R207" s="13">
        <v>740</v>
      </c>
      <c r="S207" s="13">
        <v>802</v>
      </c>
      <c r="T207" s="13">
        <v>771</v>
      </c>
      <c r="U207" s="13">
        <v>802</v>
      </c>
      <c r="V207" s="13">
        <v>758</v>
      </c>
    </row>
    <row r="208" spans="1:22" ht="18.75" x14ac:dyDescent="0.25">
      <c r="A208" s="17" t="s">
        <v>106</v>
      </c>
      <c r="B208" s="17" t="s">
        <v>107</v>
      </c>
      <c r="C208" s="5" t="s">
        <v>55</v>
      </c>
      <c r="D208" s="6">
        <f>SUM(E208:V208)</f>
        <v>62</v>
      </c>
      <c r="E208" s="7">
        <v>6</v>
      </c>
      <c r="F208" s="7">
        <v>12</v>
      </c>
      <c r="G208" s="7">
        <v>4</v>
      </c>
      <c r="H208" s="7">
        <v>3</v>
      </c>
      <c r="I208" s="7">
        <v>5</v>
      </c>
      <c r="J208" s="7"/>
      <c r="K208" s="7"/>
      <c r="L208" s="7"/>
      <c r="M208" s="13">
        <v>4</v>
      </c>
      <c r="N208" s="13">
        <v>5</v>
      </c>
      <c r="O208" s="13">
        <v>4</v>
      </c>
      <c r="P208" s="13">
        <v>2</v>
      </c>
      <c r="Q208" s="13"/>
      <c r="R208" s="13">
        <v>5</v>
      </c>
      <c r="S208" s="13">
        <v>3</v>
      </c>
      <c r="T208" s="13">
        <v>4</v>
      </c>
      <c r="U208" s="13">
        <v>2</v>
      </c>
      <c r="V208" s="13">
        <v>3</v>
      </c>
    </row>
    <row r="209" spans="1:22" ht="18.75" x14ac:dyDescent="0.25">
      <c r="A209" s="17" t="s">
        <v>106</v>
      </c>
      <c r="B209" s="17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17" t="s">
        <v>106</v>
      </c>
      <c r="B210" s="17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1159</v>
      </c>
      <c r="O210" s="13">
        <v>1098</v>
      </c>
      <c r="P210" s="13">
        <v>1085</v>
      </c>
      <c r="Q210" s="13"/>
      <c r="R210" s="13">
        <v>1060</v>
      </c>
      <c r="S210" s="13">
        <v>1162</v>
      </c>
      <c r="T210" s="13">
        <v>1100</v>
      </c>
      <c r="U210" s="13">
        <v>1162</v>
      </c>
      <c r="V210" s="13">
        <v>893</v>
      </c>
    </row>
    <row r="211" spans="1:22" ht="31.5" x14ac:dyDescent="0.25">
      <c r="A211" s="17" t="s">
        <v>106</v>
      </c>
      <c r="B211" s="17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1159</v>
      </c>
      <c r="O211" s="13">
        <v>1098</v>
      </c>
      <c r="P211" s="13">
        <v>1085</v>
      </c>
      <c r="Q211" s="13"/>
      <c r="R211" s="13">
        <v>1060</v>
      </c>
      <c r="S211" s="13">
        <v>1162</v>
      </c>
      <c r="T211" s="13">
        <v>1100</v>
      </c>
      <c r="U211" s="13">
        <v>1162</v>
      </c>
      <c r="V211" s="13">
        <v>893</v>
      </c>
    </row>
    <row r="212" spans="1:22" ht="18.75" x14ac:dyDescent="0.25">
      <c r="A212" s="17" t="s">
        <v>106</v>
      </c>
      <c r="B212" s="17" t="s">
        <v>108</v>
      </c>
      <c r="C212" s="5" t="s">
        <v>55</v>
      </c>
      <c r="D212" s="6">
        <f>SUM(E212:V212)</f>
        <v>22</v>
      </c>
      <c r="E212" s="7"/>
      <c r="F212" s="7"/>
      <c r="G212" s="7"/>
      <c r="H212" s="7"/>
      <c r="I212" s="7"/>
      <c r="J212" s="7"/>
      <c r="K212" s="7"/>
      <c r="L212" s="7"/>
      <c r="M212" s="13">
        <v>3</v>
      </c>
      <c r="N212" s="13">
        <v>3</v>
      </c>
      <c r="O212" s="13">
        <v>2</v>
      </c>
      <c r="P212" s="13">
        <v>1</v>
      </c>
      <c r="Q212" s="13"/>
      <c r="R212" s="13">
        <v>3</v>
      </c>
      <c r="S212" s="13">
        <v>3</v>
      </c>
      <c r="T212" s="13">
        <v>2</v>
      </c>
      <c r="U212" s="13">
        <v>3</v>
      </c>
      <c r="V212" s="13">
        <v>2</v>
      </c>
    </row>
    <row r="213" spans="1:22" ht="18.75" x14ac:dyDescent="0.25">
      <c r="A213" s="17" t="s">
        <v>106</v>
      </c>
      <c r="B213" s="17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17" t="s">
        <v>106</v>
      </c>
      <c r="B214" s="17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17" t="s">
        <v>106</v>
      </c>
      <c r="B215" s="17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17" t="s">
        <v>106</v>
      </c>
      <c r="B216" s="17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17" t="s">
        <v>106</v>
      </c>
      <c r="B217" s="17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17" t="s">
        <v>106</v>
      </c>
      <c r="B218" s="17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17" t="s">
        <v>106</v>
      </c>
      <c r="B219" s="17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17" t="s">
        <v>106</v>
      </c>
      <c r="B220" s="17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17" t="s">
        <v>106</v>
      </c>
      <c r="B221" s="17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17" t="s">
        <v>106</v>
      </c>
      <c r="B222" s="17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17" t="s">
        <v>106</v>
      </c>
      <c r="B223" s="17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17" t="s">
        <v>106</v>
      </c>
      <c r="B224" s="17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17" t="s">
        <v>106</v>
      </c>
      <c r="B225" s="17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17" t="s">
        <v>106</v>
      </c>
      <c r="B226" s="17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17" t="s">
        <v>106</v>
      </c>
      <c r="B227" s="17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17" t="s">
        <v>106</v>
      </c>
      <c r="B228" s="17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17" t="s">
        <v>106</v>
      </c>
      <c r="B229" s="17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17" t="s">
        <v>106</v>
      </c>
      <c r="B230" s="17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17" t="s">
        <v>106</v>
      </c>
      <c r="B231" s="17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17" t="s">
        <v>106</v>
      </c>
      <c r="B232" s="17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17" t="s">
        <v>106</v>
      </c>
      <c r="B233" s="17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17" t="s">
        <v>106</v>
      </c>
      <c r="B234" s="17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17" t="s">
        <v>106</v>
      </c>
      <c r="B235" s="17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17" t="s">
        <v>106</v>
      </c>
      <c r="B236" s="17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17" t="s">
        <v>106</v>
      </c>
      <c r="B237" s="17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17" t="s">
        <v>106</v>
      </c>
      <c r="B238" s="17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17" t="s">
        <v>106</v>
      </c>
      <c r="B239" s="17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17" t="s">
        <v>106</v>
      </c>
      <c r="B240" s="17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17" t="s">
        <v>106</v>
      </c>
      <c r="B241" s="17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17" t="s">
        <v>106</v>
      </c>
      <c r="B242" s="17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17" t="s">
        <v>106</v>
      </c>
      <c r="B243" s="17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17" t="s">
        <v>106</v>
      </c>
      <c r="B244" s="17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17" t="s">
        <v>106</v>
      </c>
      <c r="B245" s="17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17" t="s">
        <v>106</v>
      </c>
      <c r="B246" s="17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17" t="s">
        <v>106</v>
      </c>
      <c r="B247" s="17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17" t="s">
        <v>106</v>
      </c>
      <c r="B248" s="17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17" t="s">
        <v>106</v>
      </c>
      <c r="B249" s="17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17" t="s">
        <v>106</v>
      </c>
      <c r="B250" s="17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17" t="s">
        <v>106</v>
      </c>
      <c r="B251" s="17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17" t="s">
        <v>106</v>
      </c>
      <c r="B252" s="17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17" t="s">
        <v>106</v>
      </c>
      <c r="B253" s="17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17" t="s">
        <v>106</v>
      </c>
      <c r="B254" s="17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17" t="s">
        <v>106</v>
      </c>
      <c r="B255" s="17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17" t="s">
        <v>106</v>
      </c>
      <c r="B256" s="17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17" t="s">
        <v>106</v>
      </c>
      <c r="B257" s="17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17" t="s">
        <v>119</v>
      </c>
      <c r="B258" s="17" t="s">
        <v>120</v>
      </c>
      <c r="C258" s="5" t="s">
        <v>53</v>
      </c>
      <c r="D258" s="6"/>
      <c r="E258" s="7">
        <v>348</v>
      </c>
      <c r="F258" s="7">
        <v>202</v>
      </c>
      <c r="G258" s="7">
        <v>245</v>
      </c>
      <c r="H258" s="7">
        <v>263</v>
      </c>
      <c r="I258" s="7">
        <v>417</v>
      </c>
      <c r="J258" s="7"/>
      <c r="K258" s="7"/>
      <c r="L258" s="7"/>
      <c r="M258" s="13">
        <v>450</v>
      </c>
      <c r="N258" s="13">
        <v>693</v>
      </c>
      <c r="O258" s="13">
        <v>657</v>
      </c>
      <c r="P258" s="13">
        <v>655</v>
      </c>
      <c r="Q258" s="13"/>
      <c r="R258" s="13">
        <v>635</v>
      </c>
      <c r="S258" s="13">
        <v>690</v>
      </c>
      <c r="T258" s="13">
        <v>668</v>
      </c>
      <c r="U258" s="13">
        <v>700</v>
      </c>
      <c r="V258" s="13">
        <v>450</v>
      </c>
    </row>
    <row r="259" spans="1:22" ht="31.5" x14ac:dyDescent="0.25">
      <c r="A259" s="17" t="s">
        <v>119</v>
      </c>
      <c r="B259" s="17" t="s">
        <v>120</v>
      </c>
      <c r="C259" s="5" t="s">
        <v>54</v>
      </c>
      <c r="D259" s="6"/>
      <c r="E259" s="7">
        <v>569</v>
      </c>
      <c r="F259" s="7">
        <v>559</v>
      </c>
      <c r="G259" s="7">
        <v>723</v>
      </c>
      <c r="H259" s="7">
        <v>1258</v>
      </c>
      <c r="I259" s="7">
        <v>718</v>
      </c>
      <c r="J259" s="7"/>
      <c r="K259" s="7"/>
      <c r="L259" s="7"/>
      <c r="M259" s="13">
        <v>450</v>
      </c>
      <c r="N259" s="13">
        <v>693</v>
      </c>
      <c r="O259" s="13">
        <v>657</v>
      </c>
      <c r="P259" s="13">
        <v>655</v>
      </c>
      <c r="Q259" s="13"/>
      <c r="R259" s="13">
        <v>635</v>
      </c>
      <c r="S259" s="13">
        <v>690</v>
      </c>
      <c r="T259" s="13">
        <v>668</v>
      </c>
      <c r="U259" s="13">
        <v>700</v>
      </c>
      <c r="V259" s="13">
        <v>450</v>
      </c>
    </row>
    <row r="260" spans="1:22" ht="18.75" x14ac:dyDescent="0.25">
      <c r="A260" s="17" t="s">
        <v>119</v>
      </c>
      <c r="B260" s="17" t="s">
        <v>120</v>
      </c>
      <c r="C260" s="5" t="s">
        <v>55</v>
      </c>
      <c r="D260" s="6">
        <f>SUM(E260:V260)</f>
        <v>130</v>
      </c>
      <c r="E260" s="7">
        <v>26</v>
      </c>
      <c r="F260" s="7">
        <v>16</v>
      </c>
      <c r="G260" s="7">
        <v>14</v>
      </c>
      <c r="H260" s="7">
        <v>11</v>
      </c>
      <c r="I260" s="7">
        <v>9</v>
      </c>
      <c r="J260" s="7"/>
      <c r="K260" s="7"/>
      <c r="L260" s="7"/>
      <c r="M260" s="13">
        <v>8</v>
      </c>
      <c r="N260" s="13">
        <v>6</v>
      </c>
      <c r="O260" s="13">
        <v>5</v>
      </c>
      <c r="P260" s="13">
        <v>7</v>
      </c>
      <c r="Q260" s="13"/>
      <c r="R260" s="13">
        <v>8</v>
      </c>
      <c r="S260" s="13">
        <v>5</v>
      </c>
      <c r="T260" s="13">
        <v>4</v>
      </c>
      <c r="U260" s="13">
        <v>7</v>
      </c>
      <c r="V260" s="13">
        <v>4</v>
      </c>
    </row>
    <row r="261" spans="1:22" ht="18.75" x14ac:dyDescent="0.25">
      <c r="A261" s="17" t="s">
        <v>119</v>
      </c>
      <c r="B261" s="17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17" t="s">
        <v>119</v>
      </c>
      <c r="B262" s="17" t="s">
        <v>121</v>
      </c>
      <c r="C262" s="5" t="s">
        <v>53</v>
      </c>
      <c r="D262" s="6"/>
      <c r="E262" s="7">
        <v>496</v>
      </c>
      <c r="F262" s="7">
        <v>561</v>
      </c>
      <c r="G262" s="7">
        <v>631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690</v>
      </c>
      <c r="O262" s="13">
        <v>660</v>
      </c>
      <c r="P262" s="13">
        <v>658</v>
      </c>
      <c r="Q262" s="13"/>
      <c r="R262" s="13">
        <v>640</v>
      </c>
      <c r="S262" s="13">
        <v>685</v>
      </c>
      <c r="T262" s="14">
        <v>670</v>
      </c>
      <c r="U262" s="14">
        <v>695</v>
      </c>
      <c r="V262" s="14">
        <v>550</v>
      </c>
    </row>
    <row r="263" spans="1:22" ht="31.5" x14ac:dyDescent="0.25">
      <c r="A263" s="17" t="s">
        <v>119</v>
      </c>
      <c r="B263" s="17" t="s">
        <v>121</v>
      </c>
      <c r="C263" s="5" t="s">
        <v>54</v>
      </c>
      <c r="D263" s="6"/>
      <c r="E263" s="7">
        <v>587</v>
      </c>
      <c r="F263" s="7">
        <v>599</v>
      </c>
      <c r="G263" s="7">
        <v>737</v>
      </c>
      <c r="H263" s="7">
        <v>698</v>
      </c>
      <c r="I263" s="7">
        <v>737</v>
      </c>
      <c r="J263" s="7"/>
      <c r="K263" s="7"/>
      <c r="L263" s="7"/>
      <c r="M263" s="13">
        <v>550</v>
      </c>
      <c r="N263" s="13">
        <v>690</v>
      </c>
      <c r="O263" s="13">
        <v>660</v>
      </c>
      <c r="P263" s="13">
        <v>658</v>
      </c>
      <c r="Q263" s="13"/>
      <c r="R263" s="13">
        <v>640</v>
      </c>
      <c r="S263" s="13">
        <v>685</v>
      </c>
      <c r="T263" s="13">
        <v>670</v>
      </c>
      <c r="U263" s="13">
        <v>695</v>
      </c>
      <c r="V263" s="13">
        <v>550</v>
      </c>
    </row>
    <row r="264" spans="1:22" ht="18.75" x14ac:dyDescent="0.25">
      <c r="A264" s="17" t="s">
        <v>119</v>
      </c>
      <c r="B264" s="17" t="s">
        <v>121</v>
      </c>
      <c r="C264" s="5" t="s">
        <v>55</v>
      </c>
      <c r="D264" s="6">
        <f>SUM(E264:V264)</f>
        <v>108</v>
      </c>
      <c r="E264" s="7">
        <v>9</v>
      </c>
      <c r="F264" s="7">
        <v>15</v>
      </c>
      <c r="G264" s="7">
        <v>11</v>
      </c>
      <c r="H264" s="7">
        <v>5</v>
      </c>
      <c r="I264" s="7">
        <v>13</v>
      </c>
      <c r="J264" s="7"/>
      <c r="K264" s="7"/>
      <c r="L264" s="7"/>
      <c r="M264" s="13">
        <v>5</v>
      </c>
      <c r="N264" s="13">
        <v>6</v>
      </c>
      <c r="O264" s="13">
        <v>5</v>
      </c>
      <c r="P264" s="13">
        <v>7</v>
      </c>
      <c r="Q264" s="13"/>
      <c r="R264" s="13">
        <v>10</v>
      </c>
      <c r="S264" s="13">
        <v>6</v>
      </c>
      <c r="T264" s="13">
        <v>7</v>
      </c>
      <c r="U264" s="13">
        <v>4</v>
      </c>
      <c r="V264" s="13">
        <v>5</v>
      </c>
    </row>
    <row r="265" spans="1:22" ht="18.75" x14ac:dyDescent="0.25">
      <c r="A265" s="17" t="s">
        <v>119</v>
      </c>
      <c r="B265" s="17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17" t="s">
        <v>119</v>
      </c>
      <c r="B266" s="17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308</v>
      </c>
      <c r="O266" s="13">
        <v>297</v>
      </c>
      <c r="P266" s="13">
        <v>295</v>
      </c>
      <c r="Q266" s="13"/>
      <c r="R266" s="13">
        <v>287</v>
      </c>
      <c r="S266" s="13">
        <v>313</v>
      </c>
      <c r="T266" s="13">
        <v>301</v>
      </c>
      <c r="U266" s="13">
        <v>311</v>
      </c>
      <c r="V266" s="13"/>
    </row>
    <row r="267" spans="1:22" ht="31.5" x14ac:dyDescent="0.25">
      <c r="A267" s="17" t="s">
        <v>119</v>
      </c>
      <c r="B267" s="17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308</v>
      </c>
      <c r="O267" s="13">
        <v>297</v>
      </c>
      <c r="P267" s="13">
        <v>295</v>
      </c>
      <c r="Q267" s="13"/>
      <c r="R267" s="13">
        <v>287</v>
      </c>
      <c r="S267" s="13">
        <v>313</v>
      </c>
      <c r="T267" s="13">
        <v>301</v>
      </c>
      <c r="U267" s="13">
        <v>311</v>
      </c>
      <c r="V267" s="13"/>
    </row>
    <row r="268" spans="1:22" ht="18.75" x14ac:dyDescent="0.25">
      <c r="A268" s="17" t="s">
        <v>119</v>
      </c>
      <c r="B268" s="17" t="s">
        <v>122</v>
      </c>
      <c r="C268" s="5" t="s">
        <v>55</v>
      </c>
      <c r="D268" s="6">
        <f>SUM(E268:V268)</f>
        <v>18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3</v>
      </c>
      <c r="O268" s="13">
        <v>4</v>
      </c>
      <c r="P268" s="13">
        <v>2</v>
      </c>
      <c r="Q268" s="13"/>
      <c r="R268" s="13">
        <v>3</v>
      </c>
      <c r="S268" s="13">
        <v>1</v>
      </c>
      <c r="T268" s="13">
        <v>2</v>
      </c>
      <c r="U268" s="13">
        <v>2</v>
      </c>
      <c r="V268" s="13"/>
    </row>
    <row r="269" spans="1:22" ht="18.75" x14ac:dyDescent="0.25">
      <c r="A269" s="17" t="s">
        <v>119</v>
      </c>
      <c r="B269" s="17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17" t="s">
        <v>119</v>
      </c>
      <c r="B270" s="17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17" t="s">
        <v>119</v>
      </c>
      <c r="B271" s="17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17" t="s">
        <v>119</v>
      </c>
      <c r="B272" s="17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17" t="s">
        <v>119</v>
      </c>
      <c r="B273" s="17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17" t="s">
        <v>119</v>
      </c>
      <c r="B274" s="17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17" t="s">
        <v>119</v>
      </c>
      <c r="B275" s="17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17" t="s">
        <v>119</v>
      </c>
      <c r="B276" s="17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17" t="s">
        <v>119</v>
      </c>
      <c r="B277" s="17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17" t="s">
        <v>119</v>
      </c>
      <c r="B278" s="17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17" t="s">
        <v>119</v>
      </c>
      <c r="B279" s="17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17" t="s">
        <v>119</v>
      </c>
      <c r="B280" s="17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17" t="s">
        <v>119</v>
      </c>
      <c r="B281" s="17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17" t="s">
        <v>125</v>
      </c>
      <c r="B282" s="17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17" t="s">
        <v>125</v>
      </c>
      <c r="B283" s="17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17" t="s">
        <v>125</v>
      </c>
      <c r="B284" s="17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17" t="s">
        <v>125</v>
      </c>
      <c r="B285" s="17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17" t="s">
        <v>125</v>
      </c>
      <c r="B286" s="17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17" t="s">
        <v>125</v>
      </c>
      <c r="B287" s="17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17" t="s">
        <v>125</v>
      </c>
      <c r="B288" s="17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17" t="s">
        <v>125</v>
      </c>
      <c r="B289" s="17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17" t="s">
        <v>125</v>
      </c>
      <c r="B290" s="17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17" t="s">
        <v>125</v>
      </c>
      <c r="B291" s="17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17" t="s">
        <v>125</v>
      </c>
      <c r="B292" s="17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17" t="s">
        <v>125</v>
      </c>
      <c r="B293" s="17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17" t="s">
        <v>129</v>
      </c>
      <c r="B294" s="17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17" t="s">
        <v>129</v>
      </c>
      <c r="B295" s="17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17" t="s">
        <v>129</v>
      </c>
      <c r="B296" s="17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17" t="s">
        <v>129</v>
      </c>
      <c r="B297" s="17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17" t="s">
        <v>129</v>
      </c>
      <c r="B298" s="17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/>
      <c r="O298" s="13"/>
      <c r="P298" s="13">
        <v>511</v>
      </c>
      <c r="Q298" s="13"/>
      <c r="R298" s="13"/>
      <c r="S298" s="13"/>
      <c r="T298" s="13"/>
      <c r="U298" s="13"/>
      <c r="V298" s="13">
        <v>584</v>
      </c>
    </row>
    <row r="299" spans="1:22" ht="31.5" x14ac:dyDescent="0.25">
      <c r="A299" s="17" t="s">
        <v>129</v>
      </c>
      <c r="B299" s="17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/>
      <c r="O299" s="13"/>
      <c r="P299" s="13">
        <v>511</v>
      </c>
      <c r="Q299" s="13"/>
      <c r="R299" s="13"/>
      <c r="S299" s="13"/>
      <c r="T299" s="13"/>
      <c r="U299" s="13"/>
      <c r="V299" s="13">
        <v>584</v>
      </c>
    </row>
    <row r="300" spans="1:22" ht="18.75" x14ac:dyDescent="0.25">
      <c r="A300" s="17" t="s">
        <v>129</v>
      </c>
      <c r="B300" s="17" t="s">
        <v>131</v>
      </c>
      <c r="C300" s="5" t="s">
        <v>55</v>
      </c>
      <c r="D300" s="6">
        <f>SUM(E300:V300)</f>
        <v>4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/>
      <c r="O300" s="13"/>
      <c r="P300" s="13">
        <v>1</v>
      </c>
      <c r="Q300" s="13"/>
      <c r="R300" s="13"/>
      <c r="S300" s="13"/>
      <c r="T300" s="13"/>
      <c r="U300" s="13"/>
      <c r="V300" s="13">
        <v>2</v>
      </c>
    </row>
    <row r="301" spans="1:22" ht="18.75" x14ac:dyDescent="0.25">
      <c r="A301" s="17" t="s">
        <v>129</v>
      </c>
      <c r="B301" s="17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17" t="s">
        <v>132</v>
      </c>
      <c r="B302" s="17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17" t="s">
        <v>132</v>
      </c>
      <c r="B303" s="17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17" t="s">
        <v>132</v>
      </c>
      <c r="B304" s="17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17" t="s">
        <v>132</v>
      </c>
      <c r="B305" s="17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17" t="s">
        <v>134</v>
      </c>
      <c r="B306" s="26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1600</v>
      </c>
      <c r="O306" s="13">
        <v>1521</v>
      </c>
      <c r="P306" s="13">
        <v>1519</v>
      </c>
      <c r="Q306" s="13"/>
      <c r="R306" s="13">
        <v>1470</v>
      </c>
      <c r="S306" s="13">
        <v>1599</v>
      </c>
      <c r="T306" s="13">
        <v>1565</v>
      </c>
      <c r="U306" s="13">
        <v>1602</v>
      </c>
      <c r="V306" s="13"/>
    </row>
    <row r="307" spans="1:22" ht="31.5" x14ac:dyDescent="0.25">
      <c r="A307" s="17" t="s">
        <v>134</v>
      </c>
      <c r="B307" s="26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1600</v>
      </c>
      <c r="O307" s="13">
        <v>1521</v>
      </c>
      <c r="P307" s="13">
        <v>1519</v>
      </c>
      <c r="Q307" s="13"/>
      <c r="R307" s="13">
        <v>1470</v>
      </c>
      <c r="S307" s="13">
        <v>1599</v>
      </c>
      <c r="T307" s="13">
        <v>1565</v>
      </c>
      <c r="U307" s="13">
        <v>1602</v>
      </c>
      <c r="V307" s="13"/>
    </row>
    <row r="308" spans="1:22" ht="18.75" x14ac:dyDescent="0.25">
      <c r="A308" s="17" t="s">
        <v>134</v>
      </c>
      <c r="B308" s="26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17" t="s">
        <v>134</v>
      </c>
      <c r="B309" s="26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17" t="s">
        <v>136</v>
      </c>
      <c r="B310" s="17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17" t="s">
        <v>136</v>
      </c>
      <c r="B311" s="17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17" t="s">
        <v>136</v>
      </c>
      <c r="B312" s="17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17" t="s">
        <v>136</v>
      </c>
      <c r="B313" s="17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17" t="s">
        <v>136</v>
      </c>
      <c r="B314" s="17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17" t="s">
        <v>136</v>
      </c>
      <c r="B315" s="17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17" t="s">
        <v>136</v>
      </c>
      <c r="B316" s="17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17" t="s">
        <v>136</v>
      </c>
      <c r="B317" s="17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17" t="s">
        <v>136</v>
      </c>
      <c r="B318" s="17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17" t="s">
        <v>136</v>
      </c>
      <c r="B319" s="17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17" t="s">
        <v>136</v>
      </c>
      <c r="B320" s="17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17" t="s">
        <v>136</v>
      </c>
      <c r="B321" s="17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17" t="s">
        <v>139</v>
      </c>
      <c r="B322" s="17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89</v>
      </c>
      <c r="O322" s="13">
        <v>87</v>
      </c>
      <c r="P322" s="13">
        <v>87</v>
      </c>
      <c r="Q322" s="13"/>
      <c r="R322" s="13">
        <v>88</v>
      </c>
      <c r="S322" s="13">
        <v>88</v>
      </c>
      <c r="T322" s="13">
        <v>88</v>
      </c>
      <c r="U322" s="13">
        <v>87</v>
      </c>
      <c r="V322" s="13">
        <v>77</v>
      </c>
    </row>
    <row r="323" spans="1:22" ht="31.5" x14ac:dyDescent="0.25">
      <c r="A323" s="17" t="s">
        <v>139</v>
      </c>
      <c r="B323" s="17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13">
        <v>76</v>
      </c>
      <c r="N323" s="13">
        <v>89</v>
      </c>
      <c r="O323" s="13">
        <v>87</v>
      </c>
      <c r="P323" s="13">
        <v>87</v>
      </c>
      <c r="Q323" s="13"/>
      <c r="R323" s="13">
        <v>88</v>
      </c>
      <c r="S323" s="13">
        <v>88</v>
      </c>
      <c r="T323" s="13">
        <v>88</v>
      </c>
      <c r="U323" s="13">
        <v>87</v>
      </c>
      <c r="V323" s="13">
        <v>77</v>
      </c>
    </row>
    <row r="324" spans="1:22" ht="18.75" x14ac:dyDescent="0.25">
      <c r="A324" s="17" t="s">
        <v>139</v>
      </c>
      <c r="B324" s="17" t="s">
        <v>139</v>
      </c>
      <c r="C324" s="5" t="s">
        <v>55</v>
      </c>
      <c r="D324" s="6">
        <f>SUM(E324:V324)</f>
        <v>208</v>
      </c>
      <c r="E324" s="7">
        <v>32</v>
      </c>
      <c r="F324" s="7">
        <v>40</v>
      </c>
      <c r="G324" s="7">
        <v>12</v>
      </c>
      <c r="H324" s="7">
        <v>4</v>
      </c>
      <c r="I324" s="7">
        <v>17</v>
      </c>
      <c r="J324" s="7"/>
      <c r="K324" s="7"/>
      <c r="L324" s="7"/>
      <c r="M324" s="13">
        <v>66</v>
      </c>
      <c r="N324" s="13">
        <v>6</v>
      </c>
      <c r="O324" s="13">
        <v>4</v>
      </c>
      <c r="P324" s="13">
        <v>5</v>
      </c>
      <c r="Q324" s="13"/>
      <c r="R324" s="13">
        <v>7</v>
      </c>
      <c r="S324" s="13">
        <v>4</v>
      </c>
      <c r="T324" s="13">
        <v>5</v>
      </c>
      <c r="U324" s="13">
        <v>3</v>
      </c>
      <c r="V324" s="13">
        <v>3</v>
      </c>
    </row>
    <row r="325" spans="1:22" ht="18.75" x14ac:dyDescent="0.25">
      <c r="A325" s="17" t="s">
        <v>139</v>
      </c>
      <c r="B325" s="17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17" t="s">
        <v>139</v>
      </c>
      <c r="B326" s="17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17" t="s">
        <v>139</v>
      </c>
      <c r="B327" s="17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17" t="s">
        <v>139</v>
      </c>
      <c r="B328" s="17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17" t="s">
        <v>139</v>
      </c>
      <c r="B329" s="17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17" t="s">
        <v>139</v>
      </c>
      <c r="B330" s="17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17" t="s">
        <v>139</v>
      </c>
      <c r="B331" s="17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17" t="s">
        <v>139</v>
      </c>
      <c r="B332" s="17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17" t="s">
        <v>139</v>
      </c>
      <c r="B333" s="17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17" t="s">
        <v>139</v>
      </c>
      <c r="B334" s="17" t="s">
        <v>142</v>
      </c>
      <c r="C334" s="5" t="s">
        <v>53</v>
      </c>
      <c r="D334" s="6"/>
      <c r="E334" s="7">
        <v>231</v>
      </c>
      <c r="F334" s="7">
        <v>219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17" t="s">
        <v>139</v>
      </c>
      <c r="B335" s="17" t="s">
        <v>142</v>
      </c>
      <c r="C335" s="5" t="s">
        <v>54</v>
      </c>
      <c r="D335" s="6"/>
      <c r="E335" s="7">
        <v>476</v>
      </c>
      <c r="F335" s="7">
        <v>603</v>
      </c>
      <c r="G335" s="7">
        <v>527</v>
      </c>
      <c r="H335" s="7">
        <v>725</v>
      </c>
      <c r="I335" s="7">
        <v>714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17" t="s">
        <v>139</v>
      </c>
      <c r="B336" s="17" t="s">
        <v>142</v>
      </c>
      <c r="C336" s="5" t="s">
        <v>55</v>
      </c>
      <c r="D336" s="6">
        <f>SUM(E336:V336)</f>
        <v>39</v>
      </c>
      <c r="E336" s="7">
        <v>9</v>
      </c>
      <c r="F336" s="7">
        <v>13</v>
      </c>
      <c r="G336" s="7">
        <v>6</v>
      </c>
      <c r="H336" s="7">
        <v>6</v>
      </c>
      <c r="I336" s="7">
        <v>5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17" t="s">
        <v>139</v>
      </c>
      <c r="B337" s="17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17" t="s">
        <v>139</v>
      </c>
      <c r="B338" s="17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17" t="s">
        <v>139</v>
      </c>
      <c r="B339" s="17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17" t="s">
        <v>139</v>
      </c>
      <c r="B340" s="17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17" t="s">
        <v>139</v>
      </c>
      <c r="B341" s="17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17" t="s">
        <v>144</v>
      </c>
      <c r="B342" s="17" t="s">
        <v>144</v>
      </c>
      <c r="C342" s="5" t="s">
        <v>53</v>
      </c>
      <c r="D342" s="6"/>
      <c r="E342" s="7">
        <v>240</v>
      </c>
      <c r="F342" s="7">
        <v>251</v>
      </c>
      <c r="G342" s="7">
        <v>485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17" t="s">
        <v>144</v>
      </c>
      <c r="B343" s="17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17" t="s">
        <v>144</v>
      </c>
      <c r="B344" s="17" t="s">
        <v>144</v>
      </c>
      <c r="C344" s="5" t="s">
        <v>55</v>
      </c>
      <c r="D344" s="6">
        <f>SUM(E344:V344)</f>
        <v>79</v>
      </c>
      <c r="E344" s="7">
        <v>24</v>
      </c>
      <c r="F344" s="7">
        <v>29</v>
      </c>
      <c r="G344" s="7">
        <v>7</v>
      </c>
      <c r="H344" s="7">
        <v>8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17" t="s">
        <v>144</v>
      </c>
      <c r="B345" s="17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17" t="s">
        <v>144</v>
      </c>
      <c r="B346" s="17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17" t="s">
        <v>144</v>
      </c>
      <c r="B347" s="17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17" t="s">
        <v>144</v>
      </c>
      <c r="B348" s="17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17" t="s">
        <v>144</v>
      </c>
      <c r="B349" s="17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17" t="s">
        <v>144</v>
      </c>
      <c r="B350" s="17" t="s">
        <v>146</v>
      </c>
      <c r="C350" s="5" t="s">
        <v>53</v>
      </c>
      <c r="D350" s="6"/>
      <c r="E350" s="7">
        <v>293</v>
      </c>
      <c r="F350" s="7">
        <v>292</v>
      </c>
      <c r="G350" s="7">
        <v>338</v>
      </c>
      <c r="H350" s="7">
        <v>352</v>
      </c>
      <c r="I350" s="7">
        <v>323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17" t="s">
        <v>144</v>
      </c>
      <c r="B351" s="17" t="s">
        <v>146</v>
      </c>
      <c r="C351" s="5" t="s">
        <v>54</v>
      </c>
      <c r="D351" s="6"/>
      <c r="E351" s="7">
        <v>557</v>
      </c>
      <c r="F351" s="7">
        <v>535</v>
      </c>
      <c r="G351" s="7">
        <v>633</v>
      </c>
      <c r="H351" s="7">
        <v>353</v>
      </c>
      <c r="I351" s="7">
        <v>530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17" t="s">
        <v>144</v>
      </c>
      <c r="B352" s="17" t="s">
        <v>146</v>
      </c>
      <c r="C352" s="5" t="s">
        <v>55</v>
      </c>
      <c r="D352" s="6">
        <f>SUM(F352:V352)</f>
        <v>34</v>
      </c>
      <c r="E352" s="7">
        <v>16</v>
      </c>
      <c r="F352" s="7">
        <v>14</v>
      </c>
      <c r="G352" s="7">
        <v>9</v>
      </c>
      <c r="H352" s="7">
        <v>2</v>
      </c>
      <c r="I352" s="7">
        <v>9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17" t="s">
        <v>144</v>
      </c>
      <c r="B353" s="17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17" t="s">
        <v>144</v>
      </c>
      <c r="B354" s="17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17" t="s">
        <v>144</v>
      </c>
      <c r="B355" s="17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17" t="s">
        <v>144</v>
      </c>
      <c r="B356" s="17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17" t="s">
        <v>144</v>
      </c>
      <c r="B357" s="17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17" t="s">
        <v>144</v>
      </c>
      <c r="B358" s="17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17" t="s">
        <v>144</v>
      </c>
      <c r="B359" s="17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17" t="s">
        <v>144</v>
      </c>
      <c r="B360" s="17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17" t="s">
        <v>144</v>
      </c>
      <c r="B361" s="17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17" t="s">
        <v>144</v>
      </c>
      <c r="B362" s="17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17" t="s">
        <v>144</v>
      </c>
      <c r="B363" s="17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17" t="s">
        <v>144</v>
      </c>
      <c r="B364" s="17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17" t="s">
        <v>144</v>
      </c>
      <c r="B365" s="17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17" t="s">
        <v>150</v>
      </c>
      <c r="B366" s="17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13">
        <v>33</v>
      </c>
      <c r="N366" s="13">
        <v>41</v>
      </c>
      <c r="O366" s="13">
        <v>41</v>
      </c>
      <c r="P366" s="13">
        <v>41</v>
      </c>
      <c r="Q366" s="13"/>
      <c r="R366" s="13">
        <v>40</v>
      </c>
      <c r="S366" s="13">
        <v>40</v>
      </c>
      <c r="T366" s="13">
        <v>41</v>
      </c>
      <c r="U366" s="13">
        <v>41</v>
      </c>
      <c r="V366" s="13">
        <v>78</v>
      </c>
    </row>
    <row r="367" spans="1:22" ht="31.5" x14ac:dyDescent="0.25">
      <c r="A367" s="17" t="s">
        <v>150</v>
      </c>
      <c r="B367" s="17" t="s">
        <v>150</v>
      </c>
      <c r="C367" s="5" t="s">
        <v>54</v>
      </c>
      <c r="D367" s="6"/>
      <c r="E367" s="7">
        <v>135</v>
      </c>
      <c r="F367" s="7">
        <v>70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41</v>
      </c>
      <c r="O367" s="13">
        <v>41</v>
      </c>
      <c r="P367" s="13">
        <v>41</v>
      </c>
      <c r="Q367" s="13"/>
      <c r="R367" s="13">
        <v>40</v>
      </c>
      <c r="S367" s="13">
        <v>40</v>
      </c>
      <c r="T367" s="13">
        <v>41</v>
      </c>
      <c r="U367" s="13">
        <v>41</v>
      </c>
      <c r="V367" s="13">
        <v>78</v>
      </c>
    </row>
    <row r="368" spans="1:22" ht="18.75" x14ac:dyDescent="0.25">
      <c r="A368" s="17" t="s">
        <v>150</v>
      </c>
      <c r="B368" s="17" t="s">
        <v>150</v>
      </c>
      <c r="C368" s="5" t="s">
        <v>55</v>
      </c>
      <c r="D368" s="6">
        <f>SUM(E368:V368)</f>
        <v>384</v>
      </c>
      <c r="E368" s="7">
        <v>4</v>
      </c>
      <c r="F368" s="7">
        <v>5</v>
      </c>
      <c r="G368" s="7">
        <v>4</v>
      </c>
      <c r="H368" s="7">
        <v>6</v>
      </c>
      <c r="I368" s="7">
        <v>4</v>
      </c>
      <c r="J368" s="7"/>
      <c r="K368" s="7"/>
      <c r="L368" s="7"/>
      <c r="M368" s="13">
        <v>48</v>
      </c>
      <c r="N368" s="13">
        <v>29</v>
      </c>
      <c r="O368" s="13">
        <v>33</v>
      </c>
      <c r="P368" s="13">
        <v>38</v>
      </c>
      <c r="Q368" s="13"/>
      <c r="R368" s="13">
        <v>57</v>
      </c>
      <c r="S368" s="13">
        <v>40</v>
      </c>
      <c r="T368" s="13">
        <v>53</v>
      </c>
      <c r="U368" s="13">
        <v>38</v>
      </c>
      <c r="V368" s="13">
        <v>25</v>
      </c>
    </row>
    <row r="369" spans="1:22" ht="18.75" x14ac:dyDescent="0.25">
      <c r="A369" s="17" t="s">
        <v>150</v>
      </c>
      <c r="B369" s="17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17" t="s">
        <v>151</v>
      </c>
      <c r="B370" s="17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>
        <v>4319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17" t="s">
        <v>151</v>
      </c>
      <c r="B371" s="17" t="s">
        <v>152</v>
      </c>
      <c r="C371" s="5" t="s">
        <v>54</v>
      </c>
      <c r="D371" s="6"/>
      <c r="E371" s="7">
        <v>4043</v>
      </c>
      <c r="F371" s="7">
        <v>4037</v>
      </c>
      <c r="G371" s="7">
        <v>4135</v>
      </c>
      <c r="H371" s="7">
        <v>4319</v>
      </c>
      <c r="I371" s="7">
        <v>4571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17" t="s">
        <v>151</v>
      </c>
      <c r="B372" s="17" t="s">
        <v>152</v>
      </c>
      <c r="C372" s="5" t="s">
        <v>55</v>
      </c>
      <c r="D372" s="6">
        <f>SUM(E372:V372)</f>
        <v>26</v>
      </c>
      <c r="E372" s="7">
        <v>9</v>
      </c>
      <c r="F372" s="7">
        <v>8</v>
      </c>
      <c r="G372" s="7">
        <v>4</v>
      </c>
      <c r="H372" s="7">
        <v>1</v>
      </c>
      <c r="I372" s="7">
        <v>4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17" t="s">
        <v>151</v>
      </c>
      <c r="B373" s="17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17" t="s">
        <v>153</v>
      </c>
      <c r="B374" s="17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1122</v>
      </c>
      <c r="I374" s="7">
        <v>1110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17" t="s">
        <v>153</v>
      </c>
      <c r="B375" s="17" t="s">
        <v>154</v>
      </c>
      <c r="C375" s="5" t="s">
        <v>54</v>
      </c>
      <c r="D375" s="6"/>
      <c r="E375" s="7">
        <v>2978</v>
      </c>
      <c r="F375" s="7">
        <v>3029</v>
      </c>
      <c r="G375" s="7">
        <v>3253</v>
      </c>
      <c r="H375" s="7">
        <v>1122</v>
      </c>
      <c r="I375" s="7">
        <v>3345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17" t="s">
        <v>153</v>
      </c>
      <c r="B376" s="17" t="s">
        <v>154</v>
      </c>
      <c r="C376" s="5" t="s">
        <v>55</v>
      </c>
      <c r="D376" s="6">
        <f>SUM(E376:V376)</f>
        <v>28</v>
      </c>
      <c r="E376" s="7">
        <v>9</v>
      </c>
      <c r="F376" s="7">
        <v>13</v>
      </c>
      <c r="G376" s="7">
        <v>2</v>
      </c>
      <c r="H376" s="7">
        <v>1</v>
      </c>
      <c r="I376" s="7">
        <v>3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17" t="s">
        <v>153</v>
      </c>
      <c r="B377" s="17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17" t="s">
        <v>155</v>
      </c>
      <c r="B378" s="17" t="s">
        <v>156</v>
      </c>
      <c r="C378" s="5" t="s">
        <v>53</v>
      </c>
      <c r="D378" s="6"/>
      <c r="E378" s="7">
        <v>352</v>
      </c>
      <c r="F378" s="7"/>
      <c r="G378" s="7">
        <v>502</v>
      </c>
      <c r="H378" s="7"/>
      <c r="I378" s="7">
        <v>404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17" t="s">
        <v>155</v>
      </c>
      <c r="B379" s="17" t="s">
        <v>156</v>
      </c>
      <c r="C379" s="5" t="s">
        <v>54</v>
      </c>
      <c r="D379" s="6"/>
      <c r="E379" s="7">
        <v>352</v>
      </c>
      <c r="F379" s="7"/>
      <c r="G379" s="7">
        <v>502</v>
      </c>
      <c r="H379" s="7"/>
      <c r="I379" s="7">
        <v>404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17" t="s">
        <v>155</v>
      </c>
      <c r="B380" s="17" t="s">
        <v>156</v>
      </c>
      <c r="C380" s="5" t="s">
        <v>55</v>
      </c>
      <c r="D380" s="6">
        <f>SUM(E380:V380)</f>
        <v>10</v>
      </c>
      <c r="E380" s="7">
        <v>6</v>
      </c>
      <c r="F380" s="7"/>
      <c r="G380" s="7">
        <v>2</v>
      </c>
      <c r="H380" s="7"/>
      <c r="I380" s="7">
        <v>2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17" t="s">
        <v>155</v>
      </c>
      <c r="B381" s="17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17" t="s">
        <v>155</v>
      </c>
      <c r="B382" s="17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17" t="s">
        <v>155</v>
      </c>
      <c r="B383" s="17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17" t="s">
        <v>155</v>
      </c>
      <c r="B384" s="17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17" t="s">
        <v>155</v>
      </c>
      <c r="B385" s="17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17" t="s">
        <v>155</v>
      </c>
      <c r="B386" s="17" t="s">
        <v>158</v>
      </c>
      <c r="C386" s="5" t="s">
        <v>53</v>
      </c>
      <c r="D386" s="6"/>
      <c r="E386" s="7">
        <v>340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17" t="s">
        <v>155</v>
      </c>
      <c r="B387" s="17" t="s">
        <v>158</v>
      </c>
      <c r="C387" s="5" t="s">
        <v>54</v>
      </c>
      <c r="D387" s="6"/>
      <c r="E387" s="7">
        <v>347</v>
      </c>
      <c r="F387" s="7">
        <v>402</v>
      </c>
      <c r="G387" s="7">
        <v>475</v>
      </c>
      <c r="H387" s="7">
        <v>360</v>
      </c>
      <c r="I387" s="7">
        <v>475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17" t="s">
        <v>155</v>
      </c>
      <c r="B388" s="17" t="s">
        <v>158</v>
      </c>
      <c r="C388" s="5" t="s">
        <v>55</v>
      </c>
      <c r="D388" s="6">
        <f>SUM(E388:V388)</f>
        <v>12</v>
      </c>
      <c r="E388" s="7">
        <v>2</v>
      </c>
      <c r="F388" s="7">
        <v>2</v>
      </c>
      <c r="G388" s="7">
        <v>3</v>
      </c>
      <c r="H388" s="7">
        <v>2</v>
      </c>
      <c r="I388" s="7">
        <v>3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17" t="s">
        <v>155</v>
      </c>
      <c r="B389" s="17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17" t="s">
        <v>155</v>
      </c>
      <c r="B390" s="17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171</v>
      </c>
      <c r="O390" s="13">
        <v>162</v>
      </c>
      <c r="P390" s="13">
        <v>160</v>
      </c>
      <c r="Q390" s="13"/>
      <c r="R390" s="13">
        <v>157</v>
      </c>
      <c r="S390" s="13">
        <v>172</v>
      </c>
      <c r="T390" s="13">
        <v>168</v>
      </c>
      <c r="U390" s="13">
        <v>175</v>
      </c>
      <c r="V390" s="13">
        <v>169</v>
      </c>
    </row>
    <row r="391" spans="1:22" ht="31.5" x14ac:dyDescent="0.25">
      <c r="A391" s="17" t="s">
        <v>155</v>
      </c>
      <c r="B391" s="17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171</v>
      </c>
      <c r="O391" s="13">
        <v>162</v>
      </c>
      <c r="P391" s="13">
        <v>160</v>
      </c>
      <c r="Q391" s="13"/>
      <c r="R391" s="13">
        <v>157</v>
      </c>
      <c r="S391" s="13">
        <v>172</v>
      </c>
      <c r="T391" s="13">
        <v>168</v>
      </c>
      <c r="U391" s="13">
        <v>175</v>
      </c>
      <c r="V391" s="13">
        <v>169</v>
      </c>
    </row>
    <row r="392" spans="1:22" ht="18.75" x14ac:dyDescent="0.25">
      <c r="A392" s="17" t="s">
        <v>155</v>
      </c>
      <c r="B392" s="17" t="s">
        <v>159</v>
      </c>
      <c r="C392" s="5" t="s">
        <v>55</v>
      </c>
      <c r="D392" s="6">
        <f>SUM(E392:V392)</f>
        <v>51</v>
      </c>
      <c r="E392" s="7"/>
      <c r="F392" s="7"/>
      <c r="G392" s="7"/>
      <c r="H392" s="7"/>
      <c r="I392" s="7"/>
      <c r="J392" s="7"/>
      <c r="K392" s="7"/>
      <c r="L392" s="7"/>
      <c r="M392" s="13">
        <v>6</v>
      </c>
      <c r="N392" s="13">
        <v>5</v>
      </c>
      <c r="O392" s="13">
        <v>4</v>
      </c>
      <c r="P392" s="13">
        <v>5</v>
      </c>
      <c r="Q392" s="13"/>
      <c r="R392" s="13">
        <v>8</v>
      </c>
      <c r="S392" s="13">
        <v>6</v>
      </c>
      <c r="T392" s="13">
        <v>5</v>
      </c>
      <c r="U392" s="13">
        <v>4</v>
      </c>
      <c r="V392" s="13">
        <v>8</v>
      </c>
    </row>
    <row r="393" spans="1:22" ht="18.75" x14ac:dyDescent="0.25">
      <c r="A393" s="17" t="s">
        <v>155</v>
      </c>
      <c r="B393" s="17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17" t="s">
        <v>155</v>
      </c>
      <c r="B394" s="17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17" t="s">
        <v>155</v>
      </c>
      <c r="B395" s="17" t="s">
        <v>160</v>
      </c>
      <c r="C395" s="5" t="s">
        <v>54</v>
      </c>
      <c r="D395" s="6"/>
      <c r="E395" s="7">
        <v>260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17" t="s">
        <v>155</v>
      </c>
      <c r="B396" s="17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17" t="s">
        <v>155</v>
      </c>
      <c r="B397" s="17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17" t="s">
        <v>155</v>
      </c>
      <c r="B398" s="17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132</v>
      </c>
      <c r="O398" s="13">
        <v>140</v>
      </c>
      <c r="P398" s="13">
        <v>135</v>
      </c>
      <c r="Q398" s="13"/>
      <c r="R398" s="13">
        <v>141</v>
      </c>
      <c r="S398" s="13">
        <v>134</v>
      </c>
      <c r="T398" s="13">
        <v>142</v>
      </c>
      <c r="U398" s="13">
        <v>136</v>
      </c>
      <c r="V398" s="13">
        <v>108</v>
      </c>
    </row>
    <row r="399" spans="1:22" ht="31.5" x14ac:dyDescent="0.25">
      <c r="A399" s="17" t="s">
        <v>155</v>
      </c>
      <c r="B399" s="17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132</v>
      </c>
      <c r="O399" s="13">
        <v>140</v>
      </c>
      <c r="P399" s="13">
        <v>135</v>
      </c>
      <c r="Q399" s="13"/>
      <c r="R399" s="13">
        <v>141</v>
      </c>
      <c r="S399" s="13">
        <v>134</v>
      </c>
      <c r="T399" s="13">
        <v>142</v>
      </c>
      <c r="U399" s="13">
        <v>136</v>
      </c>
      <c r="V399" s="13">
        <v>108</v>
      </c>
    </row>
    <row r="400" spans="1:22" ht="18.75" x14ac:dyDescent="0.25">
      <c r="A400" s="17" t="s">
        <v>155</v>
      </c>
      <c r="B400" s="17" t="s">
        <v>161</v>
      </c>
      <c r="C400" s="5" t="s">
        <v>55</v>
      </c>
      <c r="D400" s="6">
        <f>SUM(E400:V400)</f>
        <v>51</v>
      </c>
      <c r="E400" s="7"/>
      <c r="F400" s="7"/>
      <c r="G400" s="7"/>
      <c r="H400" s="7"/>
      <c r="I400" s="7"/>
      <c r="J400" s="7"/>
      <c r="K400" s="7"/>
      <c r="L400" s="7"/>
      <c r="M400" s="13">
        <v>6</v>
      </c>
      <c r="N400" s="13">
        <v>6</v>
      </c>
      <c r="O400" s="13">
        <v>4</v>
      </c>
      <c r="P400" s="13">
        <v>5</v>
      </c>
      <c r="Q400" s="13"/>
      <c r="R400" s="13">
        <v>7</v>
      </c>
      <c r="S400" s="13">
        <v>6</v>
      </c>
      <c r="T400" s="13">
        <v>7</v>
      </c>
      <c r="U400" s="13">
        <v>5</v>
      </c>
      <c r="V400" s="13">
        <v>5</v>
      </c>
    </row>
    <row r="401" spans="1:22" ht="18.75" x14ac:dyDescent="0.25">
      <c r="A401" s="17" t="s">
        <v>155</v>
      </c>
      <c r="B401" s="17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17" t="s">
        <v>155</v>
      </c>
      <c r="B402" s="17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17" t="s">
        <v>155</v>
      </c>
      <c r="B403" s="17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17" t="s">
        <v>155</v>
      </c>
      <c r="B404" s="17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17" t="s">
        <v>155</v>
      </c>
      <c r="B405" s="17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17" t="s">
        <v>163</v>
      </c>
      <c r="B406" s="17" t="s">
        <v>163</v>
      </c>
      <c r="C406" s="5" t="s">
        <v>53</v>
      </c>
      <c r="D406" s="6"/>
      <c r="E406" s="7">
        <v>163</v>
      </c>
      <c r="F406" s="7">
        <v>157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13">
        <v>229</v>
      </c>
      <c r="N406" s="13">
        <v>361</v>
      </c>
      <c r="O406" s="13">
        <v>342</v>
      </c>
      <c r="P406" s="13">
        <v>340</v>
      </c>
      <c r="Q406" s="13"/>
      <c r="R406" s="13">
        <v>330</v>
      </c>
      <c r="S406" s="13">
        <v>365</v>
      </c>
      <c r="T406" s="13">
        <v>351</v>
      </c>
      <c r="U406" s="13">
        <v>363</v>
      </c>
      <c r="V406" s="13"/>
    </row>
    <row r="407" spans="1:22" ht="31.5" x14ac:dyDescent="0.25">
      <c r="A407" s="17" t="s">
        <v>163</v>
      </c>
      <c r="B407" s="17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835</v>
      </c>
      <c r="I407" s="7">
        <v>838</v>
      </c>
      <c r="J407" s="7"/>
      <c r="K407" s="7"/>
      <c r="L407" s="7"/>
      <c r="M407" s="13">
        <v>229</v>
      </c>
      <c r="N407" s="13">
        <v>361</v>
      </c>
      <c r="O407" s="13">
        <v>342</v>
      </c>
      <c r="P407" s="13">
        <v>340</v>
      </c>
      <c r="Q407" s="13"/>
      <c r="R407" s="13">
        <v>330</v>
      </c>
      <c r="S407" s="13">
        <v>365</v>
      </c>
      <c r="T407" s="13">
        <v>351</v>
      </c>
      <c r="U407" s="13">
        <v>363</v>
      </c>
      <c r="V407" s="13"/>
    </row>
    <row r="408" spans="1:22" ht="18.75" x14ac:dyDescent="0.25">
      <c r="A408" s="17" t="s">
        <v>163</v>
      </c>
      <c r="B408" s="17" t="s">
        <v>163</v>
      </c>
      <c r="C408" s="5" t="s">
        <v>55</v>
      </c>
      <c r="D408" s="6">
        <f>SUM(E408:V408)</f>
        <v>72</v>
      </c>
      <c r="E408" s="7">
        <v>13</v>
      </c>
      <c r="F408" s="7">
        <v>27</v>
      </c>
      <c r="G408" s="7">
        <v>4</v>
      </c>
      <c r="H408" s="7">
        <v>3</v>
      </c>
      <c r="I408" s="7">
        <v>5</v>
      </c>
      <c r="J408" s="7"/>
      <c r="K408" s="7"/>
      <c r="L408" s="7"/>
      <c r="M408" s="13">
        <v>4</v>
      </c>
      <c r="N408" s="13">
        <v>3</v>
      </c>
      <c r="O408" s="13">
        <v>2</v>
      </c>
      <c r="P408" s="13">
        <v>3</v>
      </c>
      <c r="Q408" s="13"/>
      <c r="R408" s="13">
        <v>3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17" t="s">
        <v>163</v>
      </c>
      <c r="B409" s="17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17" t="s">
        <v>163</v>
      </c>
      <c r="B410" s="17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17" t="s">
        <v>163</v>
      </c>
      <c r="B411" s="17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17" t="s">
        <v>163</v>
      </c>
      <c r="B412" s="17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17" t="s">
        <v>163</v>
      </c>
      <c r="B413" s="17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17" t="s">
        <v>163</v>
      </c>
      <c r="B414" s="17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17" t="s">
        <v>163</v>
      </c>
      <c r="B415" s="17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17" t="s">
        <v>163</v>
      </c>
      <c r="B416" s="17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17" t="s">
        <v>163</v>
      </c>
      <c r="B417" s="17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17" t="s">
        <v>163</v>
      </c>
      <c r="B418" s="17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17" t="s">
        <v>163</v>
      </c>
      <c r="B419" s="17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17" t="s">
        <v>163</v>
      </c>
      <c r="B420" s="17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17" t="s">
        <v>163</v>
      </c>
      <c r="B421" s="17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17" t="s">
        <v>163</v>
      </c>
      <c r="B422" s="17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17" t="s">
        <v>163</v>
      </c>
      <c r="B423" s="17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17" t="s">
        <v>163</v>
      </c>
      <c r="B424" s="17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17" t="s">
        <v>163</v>
      </c>
      <c r="B425" s="17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17" t="s">
        <v>163</v>
      </c>
      <c r="B426" s="17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17" t="s">
        <v>163</v>
      </c>
      <c r="B427" s="17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17" t="s">
        <v>163</v>
      </c>
      <c r="B428" s="17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17" t="s">
        <v>163</v>
      </c>
      <c r="B429" s="17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17" t="s">
        <v>163</v>
      </c>
      <c r="B430" s="17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17" t="s">
        <v>163</v>
      </c>
      <c r="B431" s="17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17" t="s">
        <v>163</v>
      </c>
      <c r="B432" s="17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17" t="s">
        <v>163</v>
      </c>
      <c r="B433" s="17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17" t="s">
        <v>163</v>
      </c>
      <c r="B434" s="17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17" t="s">
        <v>163</v>
      </c>
      <c r="B435" s="17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17" t="s">
        <v>163</v>
      </c>
      <c r="B436" s="17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17" t="s">
        <v>163</v>
      </c>
      <c r="B437" s="17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17" t="s">
        <v>163</v>
      </c>
      <c r="B438" s="17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17" t="s">
        <v>163</v>
      </c>
      <c r="B439" s="17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17" t="s">
        <v>163</v>
      </c>
      <c r="B440" s="17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17" t="s">
        <v>163</v>
      </c>
      <c r="B441" s="17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17" t="s">
        <v>163</v>
      </c>
      <c r="B442" s="17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17" t="s">
        <v>163</v>
      </c>
      <c r="B443" s="17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17" t="s">
        <v>163</v>
      </c>
      <c r="B444" s="17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17" t="s">
        <v>163</v>
      </c>
      <c r="B445" s="17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17" t="s">
        <v>163</v>
      </c>
      <c r="B446" s="17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17" t="s">
        <v>163</v>
      </c>
      <c r="B447" s="17" t="s">
        <v>173</v>
      </c>
      <c r="C447" s="5" t="s">
        <v>54</v>
      </c>
      <c r="D447" s="6"/>
      <c r="E447" s="7">
        <v>705</v>
      </c>
      <c r="F447" s="7">
        <v>722</v>
      </c>
      <c r="G447" s="7">
        <v>417</v>
      </c>
      <c r="H447" s="7">
        <v>746</v>
      </c>
      <c r="I447" s="7">
        <v>413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17" t="s">
        <v>163</v>
      </c>
      <c r="B448" s="17" t="s">
        <v>173</v>
      </c>
      <c r="C448" s="5" t="s">
        <v>55</v>
      </c>
      <c r="D448" s="6">
        <f>SUM(E448:V448)</f>
        <v>10</v>
      </c>
      <c r="E448" s="7">
        <v>3</v>
      </c>
      <c r="F448" s="7">
        <v>3</v>
      </c>
      <c r="G448" s="7">
        <v>1</v>
      </c>
      <c r="H448" s="7">
        <v>2</v>
      </c>
      <c r="I448" s="7">
        <v>1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17" t="s">
        <v>163</v>
      </c>
      <c r="B449" s="17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17" t="s">
        <v>163</v>
      </c>
      <c r="B450" s="17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17" t="s">
        <v>163</v>
      </c>
      <c r="B451" s="17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17" t="s">
        <v>163</v>
      </c>
      <c r="B452" s="17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17" t="s">
        <v>163</v>
      </c>
      <c r="B453" s="17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17" t="s">
        <v>163</v>
      </c>
      <c r="B454" s="17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17" t="s">
        <v>163</v>
      </c>
      <c r="B455" s="17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17" t="s">
        <v>163</v>
      </c>
      <c r="B456" s="17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17" t="s">
        <v>163</v>
      </c>
      <c r="B457" s="17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17" t="s">
        <v>163</v>
      </c>
      <c r="B458" s="17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17" t="s">
        <v>163</v>
      </c>
      <c r="B459" s="17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17" t="s">
        <v>163</v>
      </c>
      <c r="B460" s="17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17" t="s">
        <v>163</v>
      </c>
      <c r="B461" s="17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17" t="s">
        <v>163</v>
      </c>
      <c r="B462" s="17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17" t="s">
        <v>163</v>
      </c>
      <c r="B463" s="17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17" t="s">
        <v>163</v>
      </c>
      <c r="B464" s="17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17" t="s">
        <v>163</v>
      </c>
      <c r="B465" s="17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17" t="s">
        <v>163</v>
      </c>
      <c r="B466" s="17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17" t="s">
        <v>163</v>
      </c>
      <c r="B467" s="17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17" t="s">
        <v>163</v>
      </c>
      <c r="B468" s="17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17" t="s">
        <v>163</v>
      </c>
      <c r="B469" s="17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17" t="s">
        <v>163</v>
      </c>
      <c r="B470" s="17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17" t="s">
        <v>163</v>
      </c>
      <c r="B471" s="17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17" t="s">
        <v>163</v>
      </c>
      <c r="B472" s="17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17" t="s">
        <v>163</v>
      </c>
      <c r="B473" s="17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17" t="s">
        <v>163</v>
      </c>
      <c r="B474" s="17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17" t="s">
        <v>163</v>
      </c>
      <c r="B475" s="17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17" t="s">
        <v>163</v>
      </c>
      <c r="B476" s="17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17" t="s">
        <v>163</v>
      </c>
      <c r="B477" s="17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17" t="s">
        <v>163</v>
      </c>
      <c r="B478" s="17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17" t="s">
        <v>163</v>
      </c>
      <c r="B479" s="17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17" t="s">
        <v>163</v>
      </c>
      <c r="B480" s="17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17" t="s">
        <v>163</v>
      </c>
      <c r="B481" s="17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17" t="s">
        <v>163</v>
      </c>
      <c r="B482" s="17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17" t="s">
        <v>163</v>
      </c>
      <c r="B483" s="17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17" t="s">
        <v>163</v>
      </c>
      <c r="B484" s="17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17" t="s">
        <v>163</v>
      </c>
      <c r="B485" s="17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17" t="s">
        <v>163</v>
      </c>
      <c r="B486" s="17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17" t="s">
        <v>163</v>
      </c>
      <c r="B487" s="17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17" t="s">
        <v>163</v>
      </c>
      <c r="B488" s="17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17" t="s">
        <v>163</v>
      </c>
      <c r="B489" s="17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17" t="s">
        <v>163</v>
      </c>
      <c r="B490" s="17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17" t="s">
        <v>163</v>
      </c>
      <c r="B491" s="17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17" t="s">
        <v>163</v>
      </c>
      <c r="B492" s="17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17" t="s">
        <v>163</v>
      </c>
      <c r="B493" s="17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17" t="s">
        <v>163</v>
      </c>
      <c r="B494" s="17" t="s">
        <v>185</v>
      </c>
      <c r="C494" s="5" t="s">
        <v>53</v>
      </c>
      <c r="D494" s="6"/>
      <c r="E494" s="7">
        <v>49.5</v>
      </c>
      <c r="F494" s="7">
        <v>49.5</v>
      </c>
      <c r="G494" s="7">
        <v>99</v>
      </c>
      <c r="H494" s="7"/>
      <c r="I494" s="7">
        <v>48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17" t="s">
        <v>163</v>
      </c>
      <c r="B495" s="17" t="s">
        <v>185</v>
      </c>
      <c r="C495" s="5" t="s">
        <v>54</v>
      </c>
      <c r="D495" s="6"/>
      <c r="E495" s="7">
        <v>49.5</v>
      </c>
      <c r="F495" s="7">
        <v>49.5</v>
      </c>
      <c r="G495" s="7">
        <v>99</v>
      </c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17" t="s">
        <v>163</v>
      </c>
      <c r="B496" s="17" t="s">
        <v>185</v>
      </c>
      <c r="C496" s="5" t="s">
        <v>55</v>
      </c>
      <c r="D496" s="6">
        <f>SUM(E496:V496)</f>
        <v>8</v>
      </c>
      <c r="E496" s="7">
        <v>1</v>
      </c>
      <c r="F496" s="7">
        <v>1</v>
      </c>
      <c r="G496" s="7">
        <v>2</v>
      </c>
      <c r="H496" s="7"/>
      <c r="I496" s="7">
        <v>4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17" t="s">
        <v>163</v>
      </c>
      <c r="B497" s="17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17" t="s">
        <v>186</v>
      </c>
      <c r="B498" s="17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17" t="s">
        <v>186</v>
      </c>
      <c r="B499" s="17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17" t="s">
        <v>186</v>
      </c>
      <c r="B500" s="17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17" t="s">
        <v>186</v>
      </c>
      <c r="B501" s="17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17" t="s">
        <v>186</v>
      </c>
      <c r="B502" s="17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17" t="s">
        <v>186</v>
      </c>
      <c r="B503" s="17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17" t="s">
        <v>186</v>
      </c>
      <c r="B504" s="17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17" t="s">
        <v>186</v>
      </c>
      <c r="B505" s="17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17" t="s">
        <v>186</v>
      </c>
      <c r="B506" s="17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17" t="s">
        <v>186</v>
      </c>
      <c r="B507" s="17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17" t="s">
        <v>186</v>
      </c>
      <c r="B508" s="17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17" t="s">
        <v>186</v>
      </c>
      <c r="B509" s="17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17" t="s">
        <v>186</v>
      </c>
      <c r="B510" s="17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17" t="s">
        <v>186</v>
      </c>
      <c r="B511" s="17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17" t="s">
        <v>186</v>
      </c>
      <c r="B512" s="17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17" t="s">
        <v>186</v>
      </c>
      <c r="B513" s="17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17" t="s">
        <v>186</v>
      </c>
      <c r="B514" s="17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17" t="s">
        <v>186</v>
      </c>
      <c r="B515" s="17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17" t="s">
        <v>186</v>
      </c>
      <c r="B516" s="17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17" t="s">
        <v>186</v>
      </c>
      <c r="B517" s="17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17" t="s">
        <v>186</v>
      </c>
      <c r="B518" s="17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17" t="s">
        <v>186</v>
      </c>
      <c r="B519" s="17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17" t="s">
        <v>186</v>
      </c>
      <c r="B520" s="17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17" t="s">
        <v>186</v>
      </c>
      <c r="B521" s="17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17" t="s">
        <v>186</v>
      </c>
      <c r="B522" s="17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17" t="s">
        <v>186</v>
      </c>
      <c r="B523" s="17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17" t="s">
        <v>186</v>
      </c>
      <c r="B524" s="17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17" t="s">
        <v>186</v>
      </c>
      <c r="B525" s="17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17" t="s">
        <v>186</v>
      </c>
      <c r="B526" s="17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17" t="s">
        <v>186</v>
      </c>
      <c r="B527" s="17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17" t="s">
        <v>186</v>
      </c>
      <c r="B528" s="17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17" t="s">
        <v>186</v>
      </c>
      <c r="B529" s="17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17" t="s">
        <v>186</v>
      </c>
      <c r="B530" s="17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17" t="s">
        <v>186</v>
      </c>
      <c r="B531" s="17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17" t="s">
        <v>186</v>
      </c>
      <c r="B532" s="17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17" t="s">
        <v>186</v>
      </c>
      <c r="B533" s="17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17" t="s">
        <v>186</v>
      </c>
      <c r="B534" s="17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17" t="s">
        <v>186</v>
      </c>
      <c r="B535" s="17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17" t="s">
        <v>186</v>
      </c>
      <c r="B536" s="17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17" t="s">
        <v>186</v>
      </c>
      <c r="B537" s="17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17" t="s">
        <v>186</v>
      </c>
      <c r="B538" s="17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17" t="s">
        <v>186</v>
      </c>
      <c r="B539" s="17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17" t="s">
        <v>186</v>
      </c>
      <c r="B540" s="17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17" t="s">
        <v>186</v>
      </c>
      <c r="B541" s="17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17" t="s">
        <v>186</v>
      </c>
      <c r="B542" s="17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17" t="s">
        <v>186</v>
      </c>
      <c r="B543" s="17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17" t="s">
        <v>186</v>
      </c>
      <c r="B544" s="17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17" t="s">
        <v>186</v>
      </c>
      <c r="B545" s="17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17" t="s">
        <v>186</v>
      </c>
      <c r="B546" s="17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17" t="s">
        <v>186</v>
      </c>
      <c r="B547" s="17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17" t="s">
        <v>186</v>
      </c>
      <c r="B548" s="17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17" t="s">
        <v>186</v>
      </c>
      <c r="B549" s="17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17" t="s">
        <v>186</v>
      </c>
      <c r="B550" s="17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17" t="s">
        <v>186</v>
      </c>
      <c r="B551" s="17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17" t="s">
        <v>186</v>
      </c>
      <c r="B552" s="17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17" t="s">
        <v>186</v>
      </c>
      <c r="B553" s="17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17" t="s">
        <v>186</v>
      </c>
      <c r="B554" s="17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17" t="s">
        <v>186</v>
      </c>
      <c r="B555" s="17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17" t="s">
        <v>186</v>
      </c>
      <c r="B556" s="17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17" t="s">
        <v>186</v>
      </c>
      <c r="B557" s="17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17" t="s">
        <v>186</v>
      </c>
      <c r="B558" s="17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17" t="s">
        <v>186</v>
      </c>
      <c r="B559" s="17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17" t="s">
        <v>186</v>
      </c>
      <c r="B560" s="17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17" t="s">
        <v>186</v>
      </c>
      <c r="B561" s="17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17" t="s">
        <v>202</v>
      </c>
      <c r="B562" s="17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17" t="s">
        <v>202</v>
      </c>
      <c r="B563" s="17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17" t="s">
        <v>202</v>
      </c>
      <c r="B564" s="17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17" t="s">
        <v>202</v>
      </c>
      <c r="B565" s="17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17" t="s">
        <v>202</v>
      </c>
      <c r="B566" s="17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123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17" t="s">
        <v>202</v>
      </c>
      <c r="B567" s="17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458</v>
      </c>
      <c r="I567" s="7">
        <v>477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17" t="s">
        <v>202</v>
      </c>
      <c r="B568" s="17" t="s">
        <v>202</v>
      </c>
      <c r="C568" s="5" t="s">
        <v>55</v>
      </c>
      <c r="D568" s="6">
        <f>SUM(E568:V568)</f>
        <v>78</v>
      </c>
      <c r="E568" s="7">
        <v>11</v>
      </c>
      <c r="F568" s="7">
        <v>16</v>
      </c>
      <c r="G568" s="7">
        <v>9</v>
      </c>
      <c r="H568" s="7">
        <v>5</v>
      </c>
      <c r="I568" s="7">
        <v>12</v>
      </c>
      <c r="J568" s="7"/>
      <c r="K568" s="7"/>
      <c r="L568" s="7"/>
      <c r="M568" s="13">
        <v>3</v>
      </c>
      <c r="N568" s="13">
        <v>2</v>
      </c>
      <c r="O568" s="13">
        <v>3</v>
      </c>
      <c r="P568" s="13">
        <v>2</v>
      </c>
      <c r="Q568" s="13"/>
      <c r="R568" s="13">
        <v>3</v>
      </c>
      <c r="S568" s="13">
        <v>2</v>
      </c>
      <c r="T568" s="13">
        <v>4</v>
      </c>
      <c r="U568" s="13">
        <v>3</v>
      </c>
      <c r="V568" s="13">
        <v>3</v>
      </c>
    </row>
    <row r="569" spans="1:22" ht="18.75" x14ac:dyDescent="0.25">
      <c r="A569" s="17" t="s">
        <v>202</v>
      </c>
      <c r="B569" s="17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17" t="s">
        <v>202</v>
      </c>
      <c r="B570" s="17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17" t="s">
        <v>202</v>
      </c>
      <c r="B571" s="17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17" t="s">
        <v>202</v>
      </c>
      <c r="B572" s="17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17" t="s">
        <v>202</v>
      </c>
      <c r="B573" s="17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17" t="s">
        <v>202</v>
      </c>
      <c r="B574" s="17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17" t="s">
        <v>202</v>
      </c>
      <c r="B575" s="17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17" t="s">
        <v>202</v>
      </c>
      <c r="B576" s="17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17" t="s">
        <v>202</v>
      </c>
      <c r="B577" s="17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17" t="s">
        <v>206</v>
      </c>
      <c r="B578" s="17" t="s">
        <v>206</v>
      </c>
      <c r="C578" s="5" t="s">
        <v>53</v>
      </c>
      <c r="D578" s="6"/>
      <c r="E578" s="7">
        <v>176</v>
      </c>
      <c r="F578" s="7">
        <v>166</v>
      </c>
      <c r="G578" s="7">
        <v>193</v>
      </c>
      <c r="H578" s="7">
        <v>193</v>
      </c>
      <c r="I578" s="7">
        <v>193</v>
      </c>
      <c r="J578" s="7"/>
      <c r="K578" s="7"/>
      <c r="L578" s="7"/>
      <c r="M578" s="13">
        <v>121</v>
      </c>
      <c r="N578" s="13">
        <v>190</v>
      </c>
      <c r="O578" s="13">
        <v>180</v>
      </c>
      <c r="P578" s="13">
        <v>182</v>
      </c>
      <c r="Q578" s="13"/>
      <c r="R578" s="13">
        <v>176</v>
      </c>
      <c r="S578" s="13">
        <v>189</v>
      </c>
      <c r="T578" s="13">
        <v>185</v>
      </c>
      <c r="U578" s="13">
        <v>193</v>
      </c>
      <c r="V578" s="13">
        <v>116</v>
      </c>
    </row>
    <row r="579" spans="1:22" ht="31.5" x14ac:dyDescent="0.25">
      <c r="A579" s="17" t="s">
        <v>206</v>
      </c>
      <c r="B579" s="17" t="s">
        <v>206</v>
      </c>
      <c r="C579" s="5" t="s">
        <v>54</v>
      </c>
      <c r="D579" s="6"/>
      <c r="E579" s="7">
        <v>176</v>
      </c>
      <c r="F579" s="7">
        <v>193</v>
      </c>
      <c r="G579" s="7">
        <v>193</v>
      </c>
      <c r="H579" s="7">
        <v>193</v>
      </c>
      <c r="I579" s="7">
        <v>195</v>
      </c>
      <c r="J579" s="7"/>
      <c r="K579" s="7"/>
      <c r="L579" s="7"/>
      <c r="M579" s="13">
        <v>121</v>
      </c>
      <c r="N579" s="13">
        <v>190</v>
      </c>
      <c r="O579" s="13">
        <v>180</v>
      </c>
      <c r="P579" s="13">
        <v>182</v>
      </c>
      <c r="Q579" s="13"/>
      <c r="R579" s="13">
        <v>176</v>
      </c>
      <c r="S579" s="13">
        <v>189</v>
      </c>
      <c r="T579" s="13">
        <v>185</v>
      </c>
      <c r="U579" s="13">
        <v>193</v>
      </c>
      <c r="V579" s="13">
        <v>116</v>
      </c>
    </row>
    <row r="580" spans="1:22" ht="18.75" x14ac:dyDescent="0.25">
      <c r="A580" s="17" t="s">
        <v>206</v>
      </c>
      <c r="B580" s="17" t="s">
        <v>206</v>
      </c>
      <c r="C580" s="5" t="s">
        <v>55</v>
      </c>
      <c r="D580" s="6">
        <f>SUM(E580:V580)</f>
        <v>83</v>
      </c>
      <c r="E580" s="7">
        <v>13</v>
      </c>
      <c r="F580" s="7">
        <v>36</v>
      </c>
      <c r="G580" s="7">
        <v>5</v>
      </c>
      <c r="H580" s="7">
        <v>3</v>
      </c>
      <c r="I580" s="7">
        <v>3</v>
      </c>
      <c r="J580" s="7"/>
      <c r="K580" s="7"/>
      <c r="L580" s="7"/>
      <c r="M580" s="13">
        <v>5</v>
      </c>
      <c r="N580" s="13">
        <v>2</v>
      </c>
      <c r="O580" s="13">
        <v>1</v>
      </c>
      <c r="P580" s="13">
        <v>3</v>
      </c>
      <c r="Q580" s="13"/>
      <c r="R580" s="13">
        <v>2</v>
      </c>
      <c r="S580" s="13">
        <v>2</v>
      </c>
      <c r="T580" s="13">
        <v>3</v>
      </c>
      <c r="U580" s="13">
        <v>3</v>
      </c>
      <c r="V580" s="13">
        <v>2</v>
      </c>
    </row>
    <row r="581" spans="1:22" ht="18.75" x14ac:dyDescent="0.25">
      <c r="A581" s="17" t="s">
        <v>206</v>
      </c>
      <c r="B581" s="17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17" t="s">
        <v>206</v>
      </c>
      <c r="B582" s="17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17" t="s">
        <v>206</v>
      </c>
      <c r="B583" s="17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17" t="s">
        <v>206</v>
      </c>
      <c r="B584" s="17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17" t="s">
        <v>206</v>
      </c>
      <c r="B585" s="17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17" t="s">
        <v>206</v>
      </c>
      <c r="B586" s="17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17" t="s">
        <v>206</v>
      </c>
      <c r="B587" s="17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17" t="s">
        <v>206</v>
      </c>
      <c r="B588" s="17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17" t="s">
        <v>206</v>
      </c>
      <c r="B589" s="17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17" t="s">
        <v>209</v>
      </c>
      <c r="B590" s="17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17" t="s">
        <v>209</v>
      </c>
      <c r="B591" s="17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17" t="s">
        <v>209</v>
      </c>
      <c r="B592" s="17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17" t="s">
        <v>209</v>
      </c>
      <c r="B593" s="17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17" t="s">
        <v>209</v>
      </c>
      <c r="B594" s="17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17" t="s">
        <v>209</v>
      </c>
      <c r="B595" s="17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17" t="s">
        <v>209</v>
      </c>
      <c r="B596" s="17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17" t="s">
        <v>209</v>
      </c>
      <c r="B597" s="17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17" t="s">
        <v>209</v>
      </c>
      <c r="B598" s="17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17" t="s">
        <v>209</v>
      </c>
      <c r="B599" s="17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17" t="s">
        <v>209</v>
      </c>
      <c r="B600" s="17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17" t="s">
        <v>209</v>
      </c>
      <c r="B601" s="17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17" t="s">
        <v>209</v>
      </c>
      <c r="B602" s="17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17" t="s">
        <v>209</v>
      </c>
      <c r="B603" s="17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17" t="s">
        <v>209</v>
      </c>
      <c r="B604" s="17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17" t="s">
        <v>209</v>
      </c>
      <c r="B605" s="17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17" t="s">
        <v>209</v>
      </c>
      <c r="B606" s="17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17" t="s">
        <v>209</v>
      </c>
      <c r="B607" s="17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17" t="s">
        <v>209</v>
      </c>
      <c r="B608" s="17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17" t="s">
        <v>209</v>
      </c>
      <c r="B609" s="17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17" t="s">
        <v>209</v>
      </c>
      <c r="B610" s="17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17" t="s">
        <v>209</v>
      </c>
      <c r="B611" s="17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17" t="s">
        <v>209</v>
      </c>
      <c r="B612" s="17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17" t="s">
        <v>209</v>
      </c>
      <c r="B613" s="17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1" t="s">
        <v>217</v>
      </c>
      <c r="B614" s="22"/>
      <c r="C614" s="23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2111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278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386</v>
      </c>
      <c r="G614" s="1">
        <f t="shared" si="0"/>
        <v>167</v>
      </c>
      <c r="H614" s="1">
        <f t="shared" si="0"/>
        <v>105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171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183</v>
      </c>
      <c r="N614" s="1">
        <f t="shared" si="0"/>
        <v>98</v>
      </c>
      <c r="O614" s="1">
        <f t="shared" si="0"/>
        <v>90</v>
      </c>
      <c r="P614" s="1">
        <f t="shared" si="0"/>
        <v>100</v>
      </c>
      <c r="Q614" s="1">
        <f t="shared" si="0"/>
        <v>0</v>
      </c>
      <c r="R614" s="1">
        <f t="shared" si="0"/>
        <v>142</v>
      </c>
      <c r="S614" s="1">
        <f t="shared" si="0"/>
        <v>101</v>
      </c>
      <c r="T614" s="1">
        <f t="shared" si="0"/>
        <v>118</v>
      </c>
      <c r="U614" s="1">
        <f t="shared" si="0"/>
        <v>94</v>
      </c>
      <c r="V614" s="1">
        <f t="shared" si="0"/>
        <v>78</v>
      </c>
    </row>
    <row r="615" spans="1:22" ht="27" customHeight="1" x14ac:dyDescent="0.25">
      <c r="D615" s="1">
        <f>SUM(E614:V614)</f>
        <v>2111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2025-01-30T11:36:50Z</dcterms:modified>
</cp:coreProperties>
</file>